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75" windowWidth="22635" windowHeight="11655"/>
  </bookViews>
  <sheets>
    <sheet name="극희귀질환목록" sheetId="1" r:id="rId1"/>
    <sheet name="6번 기타항목" sheetId="2" r:id="rId2"/>
  </sheets>
  <definedNames>
    <definedName name="_xlnm._FilterDatabase" localSheetId="0" hidden="1">극희귀질환목록!$C$6:$V$49</definedName>
  </definedNames>
  <calcPr calcId="125725"/>
</workbook>
</file>

<file path=xl/calcChain.xml><?xml version="1.0" encoding="utf-8"?>
<calcChain xmlns="http://schemas.openxmlformats.org/spreadsheetml/2006/main">
  <c r="A11" i="2"/>
  <c r="A12" s="1"/>
  <c r="A13" s="1"/>
  <c r="A14" s="1"/>
  <c r="A15" s="1"/>
  <c r="A16" s="1"/>
  <c r="A17" s="1"/>
  <c r="A18" s="1"/>
  <c r="A19" s="1"/>
  <c r="A20" s="1"/>
  <c r="A21" s="1"/>
  <c r="A22" s="1"/>
  <c r="A23" s="1"/>
  <c r="A24" s="1"/>
</calcChain>
</file>

<file path=xl/sharedStrings.xml><?xml version="1.0" encoding="utf-8"?>
<sst xmlns="http://schemas.openxmlformats.org/spreadsheetml/2006/main" count="898" uniqueCount="434">
  <si>
    <t>기타</t>
  </si>
  <si>
    <t>알스트롬 증후군</t>
  </si>
  <si>
    <t>O</t>
  </si>
  <si>
    <t>3 and 5</t>
    <phoneticPr fontId="3" type="noConversion"/>
  </si>
  <si>
    <t>O</t>
    <phoneticPr fontId="2" type="noConversion"/>
  </si>
  <si>
    <t>Alstrom Syndrome</t>
    <phoneticPr fontId="3" type="noConversion"/>
  </si>
  <si>
    <t>01</t>
    <phoneticPr fontId="3" type="noConversion"/>
  </si>
  <si>
    <t>05</t>
  </si>
  <si>
    <t>ARC증후군</t>
  </si>
  <si>
    <t>1 and 3 and 5</t>
    <phoneticPr fontId="3" type="noConversion"/>
  </si>
  <si>
    <t>Cowden 증후군</t>
  </si>
  <si>
    <t>03</t>
  </si>
  <si>
    <t>3 and 4 and 5</t>
    <phoneticPr fontId="3" type="noConversion"/>
  </si>
  <si>
    <t>Dent 질환</t>
  </si>
  <si>
    <t>04</t>
  </si>
  <si>
    <t>2 and 3 and 5</t>
    <phoneticPr fontId="3" type="noConversion"/>
  </si>
  <si>
    <t>GLUT1결핍증</t>
  </si>
  <si>
    <t>Glucose transporter type1(GLUT1) deficiency</t>
    <phoneticPr fontId="3" type="noConversion"/>
  </si>
  <si>
    <t>KID 증후군</t>
  </si>
  <si>
    <t>KID sydrome (Keratitis-ichthyosis-deafness)</t>
    <phoneticPr fontId="3" type="noConversion"/>
  </si>
  <si>
    <t>06</t>
  </si>
  <si>
    <t>가부키 증후군</t>
  </si>
  <si>
    <t>Kabuki syndrome</t>
    <phoneticPr fontId="3" type="noConversion"/>
  </si>
  <si>
    <t>07</t>
  </si>
  <si>
    <t>굴지형성이상</t>
  </si>
  <si>
    <t>10</t>
  </si>
  <si>
    <t>다발성 골단 형성이상</t>
  </si>
  <si>
    <t>Multiple epiphyseal dysplasia, MED</t>
    <phoneticPr fontId="3" type="noConversion"/>
  </si>
  <si>
    <t>11</t>
  </si>
  <si>
    <t>데니스-드래쉬 증후군</t>
  </si>
  <si>
    <t>13</t>
  </si>
  <si>
    <t>두개골간단형성부전증</t>
  </si>
  <si>
    <t>Craniometaphyseal dysplasia</t>
    <phoneticPr fontId="3" type="noConversion"/>
  </si>
  <si>
    <t>14</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</si>
  <si>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phoneticPr fontId="3" type="noConversion"/>
  </si>
  <si>
    <t>랑거 기드온 증후군</t>
  </si>
  <si>
    <t>16</t>
  </si>
  <si>
    <t>밀러-디커 증후군</t>
  </si>
  <si>
    <t>Miller-Dieker syndrome</t>
    <phoneticPr fontId="3" type="noConversion"/>
  </si>
  <si>
    <t>17</t>
  </si>
  <si>
    <t>영상검사와 세포유전학 기술인 FISH(fluorescence in situ hybridization)로 LIS1의 미세 결실 검사 필수</t>
    <phoneticPr fontId="3" type="noConversion"/>
  </si>
  <si>
    <t>선천성 무거핵구성 혈소판감소증</t>
  </si>
  <si>
    <t>Congenital amegakaryocytic thrombocytopenia</t>
    <phoneticPr fontId="3" type="noConversion"/>
  </si>
  <si>
    <t>20</t>
  </si>
  <si>
    <t>혈액검사시 thrombocytopenia (platelet count below 50x109/L) with a normal mean platelet volume, highly elevated serum levels of TPO, 골수검사,. 유전자 검사 필수이며 선천성질환인 경우만 등록</t>
    <phoneticPr fontId="3" type="noConversion"/>
  </si>
  <si>
    <t>알라질 증후(군)</t>
  </si>
  <si>
    <t>Alagille syndrome</t>
    <phoneticPr fontId="3" type="noConversion"/>
  </si>
  <si>
    <t>21</t>
  </si>
  <si>
    <t>영상검사, 염색체 20번 단완에 위치하는 JAG1 유전자의 이상검사, 간 생검</t>
    <phoneticPr fontId="3" type="noConversion"/>
  </si>
  <si>
    <t>1 and 3 and 4 and 5</t>
    <phoneticPr fontId="3" type="noConversion"/>
  </si>
  <si>
    <t>알렉산더병</t>
  </si>
  <si>
    <t>Alexander disease</t>
    <phoneticPr fontId="3" type="noConversion"/>
  </si>
  <si>
    <t>22</t>
  </si>
  <si>
    <t>전산화 단층 촬영술(CT)이나 자기공명영상(MRI)을 통해 중추신경계의 광범위한 로젠탈 섬유의 침착을 발견할 수 있다. 또한 혈액을 채취하여 아교섬유산성단백질(glial fibrillary acidic protein, GFAP)변이 여부를 확인</t>
    <phoneticPr fontId="3" type="noConversion"/>
  </si>
  <si>
    <t>앤틀리-빅슬러증후군</t>
  </si>
  <si>
    <t>Antley-Bixler syndrome</t>
    <phoneticPr fontId="3" type="noConversion"/>
  </si>
  <si>
    <t>23</t>
  </si>
  <si>
    <t>Congenital Ichthyosis</t>
    <phoneticPr fontId="3" type="noConversion"/>
  </si>
  <si>
    <t>24</t>
  </si>
  <si>
    <t>피부 생검, DNA 검사가 필수적임. 14번 염색체의 transglutaminase-1 (TGM1) 유전자 검사로 진단 가능. 태아기 진단은 chorionic villus sampling (CVS)이나 amniocentesis로 함. 선천성인 경우만 등록가능</t>
    <phoneticPr fontId="3" type="noConversion"/>
  </si>
  <si>
    <t>지텔만 증후군</t>
  </si>
  <si>
    <t>Gitelman Syndrome</t>
    <phoneticPr fontId="3" type="noConversion"/>
  </si>
  <si>
    <t>28</t>
  </si>
  <si>
    <t>혈액과 소변의 전해질 검사를 통해 저마그네슘혈증, 고마그네슘뇨증, 저칼슘뇨증을 증명, 16번 염색체 장완에 위치한 SLC12A3 유전자의 돌연변이로 인해 원위세뇨관 Na-Cl 공동운반체의 기능 소실확인</t>
    <phoneticPr fontId="3" type="noConversion"/>
  </si>
  <si>
    <t>카나반병</t>
  </si>
  <si>
    <t>Canavan disease</t>
    <phoneticPr fontId="3" type="noConversion"/>
  </si>
  <si>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phoneticPr fontId="3" type="noConversion"/>
  </si>
  <si>
    <t>(1 and 2 and 5) or ( 1 and 3 and 5)</t>
    <phoneticPr fontId="3" type="noConversion"/>
  </si>
  <si>
    <t>카다실</t>
  </si>
  <si>
    <t>30</t>
  </si>
  <si>
    <t>큐라리노 증후군</t>
  </si>
  <si>
    <t>31</t>
  </si>
  <si>
    <t>터프팅장증</t>
  </si>
  <si>
    <t>33</t>
  </si>
  <si>
    <t>표피박리각화과다증(선천성 수포성 비늘모양홍색피부증)</t>
  </si>
  <si>
    <t>35</t>
  </si>
  <si>
    <t>프레이저 증후군</t>
  </si>
  <si>
    <t>36</t>
  </si>
  <si>
    <t>헤이-웰스증후군</t>
  </si>
  <si>
    <t>37</t>
  </si>
  <si>
    <t>알란헌든증후군</t>
  </si>
  <si>
    <t>38</t>
  </si>
  <si>
    <t>39</t>
  </si>
  <si>
    <t>40</t>
  </si>
  <si>
    <t>코헨증후군</t>
  </si>
  <si>
    <t>41</t>
  </si>
  <si>
    <t>42</t>
  </si>
  <si>
    <t>43</t>
  </si>
  <si>
    <t>Adult-onset leukoencephalopathy with axonal spheroids and pigmented glia</t>
  </si>
  <si>
    <t>44</t>
  </si>
  <si>
    <t>(1 and 3 and 5) or (1 and 3 and 4 and 5)</t>
    <phoneticPr fontId="3" type="noConversion"/>
  </si>
  <si>
    <t>Arthrogryposis, renal tubular dysfunction, andcholestasis, ARC syndrom</t>
    <phoneticPr fontId="3" type="noConversion"/>
  </si>
  <si>
    <t>Langer-Giedion syndrome</t>
    <phoneticPr fontId="3" type="noConversion"/>
  </si>
  <si>
    <t>19</t>
  </si>
  <si>
    <t>에드하임-체스터병</t>
  </si>
  <si>
    <t>Erdheim-Chester disease</t>
    <phoneticPr fontId="3" type="noConversion"/>
  </si>
  <si>
    <t>25</t>
  </si>
  <si>
    <t>조직 검사 필수이며,  랑게르한스 조직구증과 비슷한 소견을 보이기도 하나 CD68 염색 양성, CD1a, S-100항체 음성 소견을 보이면서 Birbeck 과립이 보이지 않는 것으로 감별할 수 있다.</t>
    <phoneticPr fontId="3" type="noConversion"/>
  </si>
  <si>
    <t>4 and 5</t>
    <phoneticPr fontId="3" type="noConversion"/>
  </si>
  <si>
    <t>장림프관확장증</t>
  </si>
  <si>
    <t>Intestinal lymphangiectasia</t>
    <phoneticPr fontId="3" type="noConversion"/>
  </si>
  <si>
    <t>26</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</si>
  <si>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phoneticPr fontId="3" type="noConversion"/>
  </si>
  <si>
    <t>1 and 4 and 5</t>
    <phoneticPr fontId="3" type="noConversion"/>
  </si>
  <si>
    <t>Cowden syndrome</t>
    <phoneticPr fontId="3" type="noConversion"/>
  </si>
  <si>
    <t>크론카이드 카나다 증후군</t>
  </si>
  <si>
    <t>32</t>
  </si>
  <si>
    <t>저혈당(&lt;40mg/dL)과 고인슐린혈증(&gt;5 uU/mL)이 동시에 동반되고 케톤 음성, 유리지방산이 검소되어 있는 경우 진단.</t>
  </si>
  <si>
    <t>Dent diseases</t>
    <phoneticPr fontId="3" type="noConversion"/>
  </si>
  <si>
    <t>Denys-Drash syndrome</t>
    <phoneticPr fontId="3" type="noConversion"/>
  </si>
  <si>
    <t>단순성 표피 수포증</t>
  </si>
  <si>
    <t>Epidermolysis bullosa simplex, EBS</t>
    <phoneticPr fontId="3" type="noConversion"/>
  </si>
  <si>
    <t>12</t>
  </si>
  <si>
    <t>특징적으로 나타나는 임상 양상과 조직학적 소견, 자세한 가족력, 과거력을 바탕으로 진단하며, 말초혈액을 통한 유전자변이검사, 면역형광 검사 등을 시행하기도 한다.</t>
    <phoneticPr fontId="3" type="noConversion"/>
  </si>
  <si>
    <t>라스무센뇌염</t>
  </si>
  <si>
    <t>Rasmussen's encephalitis</t>
    <phoneticPr fontId="3" type="noConversion"/>
  </si>
  <si>
    <t>15</t>
  </si>
  <si>
    <t>1 and 5</t>
    <phoneticPr fontId="3" type="noConversion"/>
  </si>
  <si>
    <t>패리-롬버그병</t>
  </si>
  <si>
    <t>34</t>
  </si>
  <si>
    <t>강직인간증후군</t>
  </si>
  <si>
    <t>Stiff-man syndrome (Moersch-Woltman syndrome)</t>
    <phoneticPr fontId="3" type="noConversion"/>
  </si>
  <si>
    <t>08</t>
  </si>
  <si>
    <t>2 and 5 and 6</t>
    <phoneticPr fontId="3" type="noConversion"/>
  </si>
  <si>
    <t>고함-스타우트병</t>
  </si>
  <si>
    <t>Gorham-Stout disease(GSD)</t>
    <phoneticPr fontId="3" type="noConversion"/>
  </si>
  <si>
    <t>09</t>
  </si>
  <si>
    <t>Campomelic dysplasia</t>
    <phoneticPr fontId="3" type="noConversion"/>
  </si>
  <si>
    <t>주버트 증후군</t>
  </si>
  <si>
    <t>Joubert syndrome</t>
    <phoneticPr fontId="3" type="noConversion"/>
  </si>
  <si>
    <t>27</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</si>
  <si>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phoneticPr fontId="3" type="noConversion"/>
  </si>
  <si>
    <t>O
청각검사</t>
    <phoneticPr fontId="2" type="noConversion"/>
  </si>
  <si>
    <t>5 and 6</t>
    <phoneticPr fontId="2" type="noConversion"/>
  </si>
  <si>
    <t>O(근전도)</t>
    <phoneticPr fontId="3" type="noConversion"/>
  </si>
  <si>
    <t>1 and 3 and 5 and 6(청각검사)</t>
    <phoneticPr fontId="3" type="noConversion"/>
  </si>
  <si>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phoneticPr fontId="2" type="noConversion"/>
  </si>
  <si>
    <t>두경부기형과 골격계 이상을 동반하는 질환으로 진단은 방사선 소견에 기초를 두며 FGFR2 유전자이상 또는 POR 유전자 이상이 있을 수 있음</t>
    <phoneticPr fontId="2" type="noConversion"/>
  </si>
  <si>
    <t>FISH 등 유전학적 검사로 상염색체 8번 장완의 유전적 결손을 밝힘으로써 진단 가능하다. 특징적인 임상증상과, 영상검사에서 다발성 외골종 소견을 확인인, 청력검사를 시행한다.</t>
    <phoneticPr fontId="3" type="noConversion"/>
  </si>
  <si>
    <t>최초등록과 동일하며, 5년이후 재등록필요하다 사료될 경우 의료진의 임상소견과 청력검사 등 필요</t>
    <phoneticPr fontId="2" type="noConversion"/>
  </si>
  <si>
    <t>Cadasil</t>
    <phoneticPr fontId="3" type="noConversion"/>
  </si>
  <si>
    <t>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t>
    <phoneticPr fontId="3" type="noConversion"/>
  </si>
  <si>
    <t>1 and 3 and 5</t>
    <phoneticPr fontId="3" type="noConversion"/>
  </si>
  <si>
    <t>Currarino syndrome</t>
    <phoneticPr fontId="3" type="noConversion"/>
  </si>
  <si>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phoneticPr fontId="3" type="noConversion"/>
  </si>
  <si>
    <t>O</t>
    <phoneticPr fontId="2" type="noConversion"/>
  </si>
  <si>
    <t>Cronkhite-Canada syndrome, CCS</t>
    <phoneticPr fontId="3" type="noConversion"/>
  </si>
  <si>
    <t>위내시경, 대장내시경을 통한 위장관의 다발성 용종증의 확인과 함께 탈모, 손발톱의 이상, 피부의 색소 침착 등의 특징적인 임상증상이 있으면서 용종의 조직 소견상 과오종으로 나타날 때 진단 가능하다.</t>
    <phoneticPr fontId="3" type="noConversion"/>
  </si>
  <si>
    <t>O
내시경검사</t>
    <phoneticPr fontId="2" type="noConversion"/>
  </si>
  <si>
    <t>4 and 5 and 6</t>
    <phoneticPr fontId="3" type="noConversion"/>
  </si>
  <si>
    <t>tufting enteropathy (interstinal epithelial dyspalsia)</t>
    <phoneticPr fontId="3" type="noConversion"/>
  </si>
  <si>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phoneticPr fontId="3" type="noConversion"/>
  </si>
  <si>
    <t>(3 and 5) or (4 and 5)</t>
    <phoneticPr fontId="3" type="noConversion"/>
  </si>
  <si>
    <t>Parry-Romberg disease (Progressive hemifacial atrophy)</t>
    <phoneticPr fontId="3" type="noConversion"/>
  </si>
  <si>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phoneticPr fontId="3" type="noConversion"/>
  </si>
  <si>
    <t>Epidermolytic hyperkeratosis(congenital bullous ichthyosiform erythroderma)</t>
    <phoneticPr fontId="3" type="noConversion"/>
  </si>
  <si>
    <t>표피박리 과각화증을 진단할 수 있는 방법은 다음과 같다.
1. 시각적 진찰 소견 및 가족력, 과거력에 대한 문진함.
2. 조직 생검: 피부 조직 샘플을 채취한 후 현미경으로 검사함.
3. 전자 현미경 검사 :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phoneticPr fontId="3" type="noConversion"/>
  </si>
  <si>
    <t>3 and 5</t>
    <phoneticPr fontId="3" type="noConversion"/>
  </si>
  <si>
    <t>Hay-Wells syndrome (Ankyloblepharon-ectodermal defects)</t>
    <phoneticPr fontId="3" type="noConversion"/>
  </si>
  <si>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phoneticPr fontId="3" type="noConversion"/>
  </si>
  <si>
    <t xml:space="preserve"> Allan-Herndon-Dudley syndrome(AHDS)</t>
    <phoneticPr fontId="3" type="noConversion"/>
  </si>
  <si>
    <t>갑상선 기능검사, MCT8 (SLC16A2) 유전자의 돌연변이 검사를 통해 분자유전학적 진단</t>
    <phoneticPr fontId="3" type="noConversion"/>
  </si>
  <si>
    <t>2 and 3 and 5</t>
    <phoneticPr fontId="3" type="noConversion"/>
  </si>
  <si>
    <t>윌프-허쉬호른증후군(울4번 염색체 단완결실 증후군)</t>
    <phoneticPr fontId="3" type="noConversion"/>
  </si>
  <si>
    <t>Wolf-Hirschhorn syndrome</t>
    <phoneticPr fontId="3" type="noConversion"/>
  </si>
  <si>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phoneticPr fontId="3" type="noConversion"/>
  </si>
  <si>
    <t>팰리스 터 - 킬리언 증후군</t>
    <phoneticPr fontId="3" type="noConversion"/>
  </si>
  <si>
    <t>Pallister - killian syndrome</t>
    <phoneticPr fontId="3" type="noConversion"/>
  </si>
  <si>
    <t>Cohen Syndrome</t>
    <phoneticPr fontId="3" type="noConversion"/>
  </si>
  <si>
    <t>진행성 가족성 간내 담즙정체증</t>
    <phoneticPr fontId="3" type="noConversion"/>
  </si>
  <si>
    <t>Progressive familial intrahepatic cholestasis</t>
    <phoneticPr fontId="3" type="noConversion"/>
  </si>
  <si>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phoneticPr fontId="3" type="noConversion"/>
  </si>
  <si>
    <t>(3 and 5) or (3 and 4 and 5)</t>
    <phoneticPr fontId="3" type="noConversion"/>
  </si>
  <si>
    <t>슈바크만증후군</t>
    <phoneticPr fontId="3" type="noConversion"/>
  </si>
  <si>
    <t>Schwachman-Diamond syndrome</t>
    <phoneticPr fontId="3" type="noConversion"/>
  </si>
  <si>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phoneticPr fontId="3" type="noConversion"/>
  </si>
  <si>
    <t>3 and 4 and 5</t>
    <phoneticPr fontId="3" type="noConversion"/>
  </si>
  <si>
    <t>Adult-onset leukoencephalopathy with axonal spheroids and pigmented glia</t>
    <phoneticPr fontId="3" type="noConversion"/>
  </si>
  <si>
    <t>(1 and 3 and 5) or (1 and 3 and 4 and 5)</t>
    <phoneticPr fontId="3" type="noConversion"/>
  </si>
  <si>
    <t>선천성 고인슐린혈증</t>
    <phoneticPr fontId="3" type="noConversion"/>
  </si>
  <si>
    <t>Congenital hyperinsulinaemia</t>
    <phoneticPr fontId="3" type="noConversion"/>
  </si>
  <si>
    <t>2 and 5</t>
    <phoneticPr fontId="3" type="noConversion"/>
  </si>
  <si>
    <t>최초등록과 동일하며, 5년이후 재등록필요하다 사료될 경우 의료진의 임상소견만으로 등록</t>
    <phoneticPr fontId="2" type="noConversion"/>
  </si>
  <si>
    <t>어린선(선천성 비늘증)</t>
    <phoneticPr fontId="2" type="noConversion"/>
  </si>
  <si>
    <r>
      <rPr>
        <sz val="11"/>
        <rFont val="맑은 고딕"/>
        <family val="3"/>
        <charset val="129"/>
      </rPr>
      <t xml:space="preserve">o </t>
    </r>
    <r>
      <rPr>
        <sz val="11"/>
        <rFont val="맑은 고딕"/>
        <family val="3"/>
        <charset val="129"/>
        <scheme val="minor"/>
      </rPr>
      <t>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r>
    <phoneticPr fontId="3" type="noConversion"/>
  </si>
  <si>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phoneticPr fontId="3" type="noConversion"/>
  </si>
  <si>
    <t>ㅇ 진단은 임상증상을 통해 의심하고 유전자 검사를 통해 확진
ㅇ 고칼슘뇨증의 확인, CLCN5 유전자 돌연변이 혹은 OCRL 유전자 돌연변이를 확인</t>
    <phoneticPr fontId="3" type="noConversion"/>
  </si>
  <si>
    <r>
      <t>ㅇ</t>
    </r>
    <r>
      <rPr>
        <sz val="11"/>
        <rFont val="맑은 고딕"/>
        <family val="1"/>
        <charset val="129"/>
        <scheme val="minor"/>
      </rPr>
      <t xml:space="preserve"> 뇌척수액 검사에서 포도당의 감소를 보이며, 적혈구 내에 감소된 3-O-methyl-D-glucose의 흡수가 진단에 도움,  정상인에 비해 약 50%정도의 포도당 흡수 감소가 관찰
ㅇ </t>
    </r>
    <r>
      <rPr>
        <sz val="11"/>
        <color rgb="FF000000"/>
        <rFont val="함초롬바탕"/>
        <family val="1"/>
        <charset val="129"/>
      </rPr>
      <t xml:space="preserve">SLC2A1 </t>
    </r>
    <r>
      <rPr>
        <sz val="11"/>
        <color rgb="FF000000"/>
        <rFont val="맑은 고딕"/>
        <family val="3"/>
        <charset val="129"/>
        <scheme val="minor"/>
      </rPr>
      <t>유전자검사</t>
    </r>
    <r>
      <rPr>
        <sz val="11"/>
        <color rgb="FF000000"/>
        <rFont val="맑은 고딕"/>
        <family val="1"/>
        <charset val="129"/>
        <scheme val="minor"/>
      </rPr>
      <t xml:space="preserve"> 필수</t>
    </r>
    <phoneticPr fontId="3" type="noConversion"/>
  </si>
  <si>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phoneticPr fontId="3" type="noConversion"/>
  </si>
  <si>
    <t>ㅇ 특이한 얼굴 모양, 성장 지연, 5번째 손가락의 단지증, 잠복고환, 대장 회전 이상 등의 임상 양상에 근거 
ㅇ MLL2 유전자의 변이여부를 분자유전학적으로 확인</t>
    <phoneticPr fontId="2" type="noConversion"/>
  </si>
  <si>
    <t xml:space="preserve">임상적 전기생리학적으로 합당하며 antiGAD 항체 양성 </t>
    <phoneticPr fontId="2" type="noConversion"/>
  </si>
  <si>
    <t>ㅇ 임상 평가, 가족력 및 다양한 검사를 통해 확진
ㅇ 검사 :  X-레이, 전산화단층촬영술(CT), 자기공명영상생성(MRI)과 같은 이미지 기술과  조직생검에 의해 확인</t>
    <phoneticPr fontId="3" type="noConversion"/>
  </si>
  <si>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phoneticPr fontId="3" type="noConversion"/>
  </si>
  <si>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phoneticPr fontId="3" type="noConversion"/>
  </si>
  <si>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phoneticPr fontId="3" type="noConversion"/>
  </si>
  <si>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phoneticPr fontId="3" type="noConversion"/>
  </si>
  <si>
    <t>ㅇ PTEN 생식세포 돌연변이 동반의 확인 및 다양한 조직에서의 다발성과오종과 유방, 갑상선, 자궁내막, 신장 및 직장에서의 악성종양의 위험성 증가의 확인</t>
    <phoneticPr fontId="3" type="noConversion"/>
  </si>
  <si>
    <t>질환명</t>
    <phoneticPr fontId="3" type="noConversion"/>
  </si>
  <si>
    <t>영문명</t>
    <phoneticPr fontId="3" type="noConversion"/>
  </si>
  <si>
    <t>상병일련번호</t>
    <phoneticPr fontId="3" type="noConversion"/>
  </si>
  <si>
    <t>최 초 등 록</t>
    <phoneticPr fontId="2" type="noConversion"/>
  </si>
  <si>
    <t>재등록</t>
    <phoneticPr fontId="2" type="noConversion"/>
  </si>
  <si>
    <t xml:space="preserve">등록기준
</t>
    <phoneticPr fontId="5" type="noConversion"/>
  </si>
  <si>
    <t>검사항목</t>
    <phoneticPr fontId="2" type="noConversion"/>
  </si>
  <si>
    <t>필수
검사조합</t>
    <phoneticPr fontId="2" type="noConversion"/>
  </si>
  <si>
    <t>등록기준</t>
    <phoneticPr fontId="5" type="noConversion"/>
  </si>
  <si>
    <t>영상  검사</t>
    <phoneticPr fontId="2" type="noConversion"/>
  </si>
  <si>
    <t>특수생화학
/면역학, 도말
/배양 검사</t>
    <phoneticPr fontId="2" type="noConversion"/>
  </si>
  <si>
    <t>유전학검사</t>
    <phoneticPr fontId="2" type="noConversion"/>
  </si>
  <si>
    <t>조직학검사</t>
    <phoneticPr fontId="2" type="noConversion"/>
  </si>
  <si>
    <t>임상  진단</t>
    <phoneticPr fontId="2" type="noConversion"/>
  </si>
  <si>
    <t>영상
검사</t>
    <phoneticPr fontId="2" type="noConversion"/>
  </si>
  <si>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사춘기발달지연, 저신장증, 척주뒤옆굽음증, 경한 합지증</t>
    <phoneticPr fontId="3" type="noConversion"/>
  </si>
  <si>
    <t>특정기호</t>
    <phoneticPr fontId="3" type="noConversion"/>
  </si>
  <si>
    <t>V900</t>
    <phoneticPr fontId="2" type="noConversion"/>
  </si>
  <si>
    <t>2 and 3 and 4 and 5</t>
    <phoneticPr fontId="3" type="noConversion"/>
  </si>
  <si>
    <t>02</t>
  </si>
  <si>
    <t>29</t>
    <phoneticPr fontId="2" type="noConversion"/>
  </si>
  <si>
    <t xml:space="preserve">Hypermanganesemia with Dystonia </t>
    <phoneticPr fontId="2" type="noConversion"/>
  </si>
  <si>
    <t>O</t>
    <phoneticPr fontId="2" type="noConversion"/>
  </si>
  <si>
    <t xml:space="preserve"> 장애등급진단(지적장애 2급이상 or 지체장애 3급이상)</t>
  </si>
  <si>
    <t>3 and 5 and 6</t>
    <phoneticPr fontId="2" type="noConversion"/>
  </si>
  <si>
    <t>(진단기준)
발달 지연, 지적 장애등 신경학적 이상</t>
    <phoneticPr fontId="2" type="noConversion"/>
  </si>
  <si>
    <t>(진단기준)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t>
    <phoneticPr fontId="2" type="noConversion"/>
  </si>
  <si>
    <t>(진단기준)
특징적 임상 소견</t>
    <phoneticPr fontId="2" type="noConversion"/>
  </si>
  <si>
    <t>(진단기준)
특징적 임상 소견 (얼굴, 뇌기형, 위장관/비뇨기계 기형)
KIAA1279 유전자의 돌연변이 (양성률은 모름)
(검사항목)
임상 소견, brain MRI, 소화기계 검사 (대장조영술, 조직검사) 혹은 KIAA1279 유전자 검사</t>
    <phoneticPr fontId="2" type="noConversion"/>
  </si>
  <si>
    <t>Aicardi-Goutieres Syndrome</t>
    <phoneticPr fontId="2" type="noConversion"/>
  </si>
  <si>
    <t>(진단기준) 
신생아기 특징적 임상 증상, 동반 기형 여부 확인을 위한 영상 검사, 유전자 검사
(검사항목)
임상 증상, Brain MRI, TREX1, RNASEH2A, RNASEH2B, RNASEH2C,  SAMHD1  유전자 검사</t>
    <phoneticPr fontId="2" type="noConversion"/>
  </si>
  <si>
    <t>(진단기준) 
뇌졸중 등 임상 증상, 동반 기형 여부 확인을 위한 영상 검사, 유전자 검사
(검사항목)
임상 증상, Brain MRI</t>
    <phoneticPr fontId="2" type="noConversion"/>
  </si>
  <si>
    <t xml:space="preserve">(진단기준)
만 1세 이하 나이에 진단을 받은 경우로서 선천성으로 전체 소장의 50% 이상이 소실되어 흡수 장애와 영양실조를 일으키는 상태 
(검사항목)
영상의학검사 (CT, MRI, 소장 조영술)  </t>
  </si>
  <si>
    <t>1 and 5</t>
  </si>
  <si>
    <t>장애여부</t>
    <phoneticPr fontId="2" type="noConversion"/>
  </si>
  <si>
    <t>V900</t>
  </si>
  <si>
    <t>동형접합 가족성 고콜레스테롤혈증</t>
    <phoneticPr fontId="2" type="noConversion"/>
  </si>
  <si>
    <t>철불응성 철결핍성 빈혈</t>
  </si>
  <si>
    <t>2 and 5</t>
  </si>
  <si>
    <t>거짓 부갑상선기능저하증</t>
  </si>
  <si>
    <t>(진단기준)
특징적 임상 소견과 저칼슘혈증 등으로 인하여 발생하는 신경학적 증상, 혈액검사에서 혈중 칼슘 저하 및 인의 상승, 부갑상선 호르몬 증가
(검사항목)
혈액검사 (칼슘, 인, 부갑상선호르몬)</t>
    <phoneticPr fontId="2" type="noConversion"/>
  </si>
  <si>
    <t>피어슨 증후군</t>
  </si>
  <si>
    <t>(진단기준)
철적모구 빈혈, 골수검사에서 ringed sideroblasts 관찰, 췌장 기능 장애(지방변, 분변지방검사)
(검사항목)
분변 지방 검사</t>
    <phoneticPr fontId="2" type="noConversion"/>
  </si>
  <si>
    <t>색소실조증</t>
  </si>
  <si>
    <t>Incontinentia Pigmenti</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</si>
  <si>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t>
    <phoneticPr fontId="2" type="noConversion"/>
  </si>
  <si>
    <t>(1 and 2 and 3 and 5 and 6)
or
(1 and 2 and 4 and 5 and 6)</t>
    <phoneticPr fontId="2" type="noConversion"/>
  </si>
  <si>
    <t>(1 and 5 and 6 )
or
(2 and 5 and 6)</t>
    <phoneticPr fontId="2" type="noConversion"/>
  </si>
  <si>
    <t>Coffin Siris Syndrome</t>
    <phoneticPr fontId="2" type="noConversion"/>
  </si>
  <si>
    <t>(진단기준)
특징적 임상 소견 (얼굴 및 근골격계)
RID1A, ARID1B, SMARCA4, SMARCB1, SMARCE1, 혹은 SOX11등의 유전자의 돌연변이 (40% 환자는 정상일 수 있음)
(검사항목)
임상 소견, brain MRI, 초음파 (심장, 복부 등)</t>
    <phoneticPr fontId="2" type="noConversion"/>
  </si>
  <si>
    <t>( 1 and 5 and 6 ) 
or 
(1 and 3 and 5 and 6 )</t>
    <phoneticPr fontId="2" type="noConversion"/>
  </si>
  <si>
    <t>소아성 교대성 편마비</t>
  </si>
  <si>
    <t>Alternating Hemiplegia of Childhood</t>
    <phoneticPr fontId="2" type="noConversion"/>
  </si>
  <si>
    <t>(진단기준)
1. 18개월 이전발병
2. 일시적 마비와 동반되는 근긴장이상, 안구운동이상, 자율신경증상 삽화
3. 양측에서 재발하는 편마비증상
(검사항목)
ATP1A3 유전자검사 약 80%의 환자에서 양성소견을 보임</t>
    <phoneticPr fontId="2" type="noConversion"/>
  </si>
  <si>
    <t>3 and 5</t>
    <phoneticPr fontId="2" type="noConversion"/>
  </si>
  <si>
    <t>Schinzel Giedion Syndrome</t>
    <phoneticPr fontId="2" type="noConversion"/>
  </si>
  <si>
    <t>(진단기준)
특징적 임상 소견 (얼굴)
특징적 방사선학적 소견
SETBP유전자 돌연변이
(검사항목)
SETBP 유전자 검사, X-ray, brain MRI</t>
    <phoneticPr fontId="2" type="noConversion"/>
  </si>
  <si>
    <t>(진단기준)
특징적 안면 기형/ 장, 소화기, 요로계 및 심장기형/ 동반 기형 여부 등 확인을 위한 영상 검사(거대결장증 발견)
(검사항목)
영상 검사(초음파, MRI 등)</t>
    <phoneticPr fontId="2" type="noConversion"/>
  </si>
  <si>
    <t>선천성 중추성 무호흡증</t>
  </si>
  <si>
    <t>Congenital Central Hypoventilation Syndrome</t>
    <phoneticPr fontId="2" type="noConversion"/>
  </si>
  <si>
    <t>(진단기준)
신생아기 특징적 임상 증상, 동반 기형 여부 확인을 위한 영상 검사</t>
    <phoneticPr fontId="2" type="noConversion"/>
  </si>
  <si>
    <t>1p36 Microdeletion Syndrome</t>
    <phoneticPr fontId="2" type="noConversion"/>
  </si>
  <si>
    <t>(진단기준)
특징적 임상 소견 (얼굴)</t>
    <phoneticPr fontId="2" type="noConversion"/>
  </si>
  <si>
    <t>아동기 저수초형성 운동실조</t>
  </si>
  <si>
    <t>Childhood ataxia with central nervous system hypomyelination</t>
    <phoneticPr fontId="2" type="noConversion"/>
  </si>
  <si>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phoneticPr fontId="2" type="noConversion"/>
  </si>
  <si>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phoneticPr fontId="2" type="noConversion"/>
  </si>
  <si>
    <r>
      <t xml:space="preserve">3MC </t>
    </r>
    <r>
      <rPr>
        <sz val="11"/>
        <color rgb="FF000000"/>
        <rFont val="맑은 고딕"/>
        <family val="2"/>
        <charset val="129"/>
        <scheme val="minor"/>
      </rPr>
      <t>증후군</t>
    </r>
  </si>
  <si>
    <r>
      <t>워커</t>
    </r>
    <r>
      <rPr>
        <sz val="11"/>
        <color rgb="FF000000"/>
        <rFont val="한양중고딕"/>
        <family val="3"/>
        <charset val="129"/>
      </rPr>
      <t>-</t>
    </r>
    <r>
      <rPr>
        <sz val="11"/>
        <color rgb="FF000000"/>
        <rFont val="맑은 고딕"/>
        <family val="2"/>
        <charset val="129"/>
        <scheme val="minor"/>
      </rPr>
      <t>워버그 증후군</t>
    </r>
  </si>
  <si>
    <r>
      <t>모왓</t>
    </r>
    <r>
      <rPr>
        <sz val="11"/>
        <color rgb="FF000000"/>
        <rFont val="한양중고딕"/>
        <family val="3"/>
        <charset val="129"/>
      </rPr>
      <t>-</t>
    </r>
    <r>
      <rPr>
        <sz val="11"/>
        <color rgb="FF000000"/>
        <rFont val="맑은 고딕"/>
        <family val="2"/>
        <charset val="129"/>
        <scheme val="minor"/>
      </rPr>
      <t>윌슨 증후군</t>
    </r>
  </si>
  <si>
    <r>
      <t xml:space="preserve">Goldberg Sprintzen </t>
    </r>
    <r>
      <rPr>
        <sz val="11"/>
        <color rgb="FF000000"/>
        <rFont val="맑은 고딕"/>
        <family val="2"/>
        <charset val="129"/>
        <scheme val="minor"/>
      </rPr>
      <t>증후군</t>
    </r>
  </si>
  <si>
    <r>
      <t>아이카디</t>
    </r>
    <r>
      <rPr>
        <sz val="11"/>
        <color rgb="FF000000"/>
        <rFont val="한양중고딕"/>
        <family val="3"/>
        <charset val="129"/>
      </rPr>
      <t>-</t>
    </r>
    <r>
      <rPr>
        <sz val="11"/>
        <color rgb="FF000000"/>
        <rFont val="맑은 고딕"/>
        <family val="2"/>
        <charset val="129"/>
        <scheme val="minor"/>
      </rPr>
      <t>구티에레스 증후군</t>
    </r>
  </si>
  <si>
    <r>
      <t xml:space="preserve">하다드 </t>
    </r>
    <r>
      <rPr>
        <sz val="11"/>
        <color rgb="FF000000"/>
        <rFont val="맑은 고딕"/>
        <family val="2"/>
        <charset val="129"/>
        <scheme val="minor"/>
      </rPr>
      <t>증후군</t>
    </r>
    <phoneticPr fontId="2" type="noConversion"/>
  </si>
  <si>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phoneticPr fontId="2" type="noConversion"/>
  </si>
  <si>
    <r>
      <t xml:space="preserve">코핀 시리스 </t>
    </r>
    <r>
      <rPr>
        <sz val="11"/>
        <color rgb="FF000000"/>
        <rFont val="맑은 고딕"/>
        <family val="2"/>
        <charset val="129"/>
        <scheme val="minor"/>
      </rPr>
      <t>증후군</t>
    </r>
    <phoneticPr fontId="2" type="noConversion"/>
  </si>
  <si>
    <r>
      <t xml:space="preserve">카라실 </t>
    </r>
    <r>
      <rPr>
        <sz val="11"/>
        <color rgb="FF000000"/>
        <rFont val="맑은 고딕"/>
        <family val="2"/>
        <charset val="129"/>
        <scheme val="minor"/>
      </rPr>
      <t>증후군</t>
    </r>
    <phoneticPr fontId="2" type="noConversion"/>
  </si>
  <si>
    <t>CARASIL syndrome
(Cerebral Autosomal Recessive
 Arteriopathy with Subcortical
 Infarcts and Leukoencephalopathy)</t>
    <phoneticPr fontId="2" type="noConversion"/>
  </si>
  <si>
    <t>Congenital Short Bowel Syndrome</t>
    <phoneticPr fontId="2" type="noConversion"/>
  </si>
  <si>
    <t>V900</t>
    <phoneticPr fontId="2" type="noConversion"/>
  </si>
  <si>
    <t>Fraser syndrome</t>
    <phoneticPr fontId="3" type="noConversion"/>
  </si>
  <si>
    <t>FRAS1, FREM2,  GRIP1  유전자 검사 (FRAS1유전자 이상이 50%정도에서 발견)</t>
    <phoneticPr fontId="3" type="noConversion"/>
  </si>
  <si>
    <t>3 and 5</t>
    <phoneticPr fontId="3" type="noConversion"/>
  </si>
  <si>
    <t>최초등록과 동일하며, 5년이후 재등록필요하다 사료될 경우 의료진의 임상소견만으로 등록</t>
    <phoneticPr fontId="2" type="noConversion"/>
  </si>
  <si>
    <t>Familial hypercholesterolemia homozygote</t>
    <phoneticPr fontId="2" type="noConversion"/>
  </si>
  <si>
    <t>2 and 3 and 5</t>
    <phoneticPr fontId="2" type="noConversion"/>
  </si>
  <si>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</si>
  <si>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2 and 3 and 4 and 5</t>
    <phoneticPr fontId="2" type="noConversion"/>
  </si>
  <si>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t>
    <phoneticPr fontId="2" type="noConversion"/>
  </si>
  <si>
    <t xml:space="preserve"> 장애등급진단(지적장애 2급이상 or 지체장애 3급이상)</t>
    <phoneticPr fontId="2" type="noConversion"/>
  </si>
  <si>
    <t>1 and 3 and 4 and 5 and 6</t>
    <phoneticPr fontId="2" type="noConversion"/>
  </si>
  <si>
    <t>(진단기준)
임상증상 (신생아 여아에서 선상의 수포가 발생한 후 선상의 결절 혹은 사마귀모양 병변이 동반)
(검사항목)
brain CT/MRI, 뇌파 검사</t>
    <phoneticPr fontId="2" type="noConversion"/>
  </si>
  <si>
    <t>1 and 5 and 6</t>
    <phoneticPr fontId="2" type="noConversion"/>
  </si>
  <si>
    <t>3MC(Malpeuch, Maichels, Mingarelli, Carnevale) Syndrome</t>
    <phoneticPr fontId="2"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</si>
  <si>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t>
    <phoneticPr fontId="2" type="noConversion"/>
  </si>
  <si>
    <t>1 and 3 and 5 and 6</t>
    <phoneticPr fontId="2" type="noConversion"/>
  </si>
  <si>
    <t>Walker-Warburg Syndrome</t>
    <phoneticPr fontId="2" type="noConversion"/>
  </si>
  <si>
    <t xml:space="preserve">(진단기준)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t>
    <phoneticPr fontId="2" type="noConversion"/>
  </si>
  <si>
    <t>(진단기준)
선천성 근 이형성증, α-dystroglycan의 당화부족, Creatinine kinase 농도의 상승, II형 무뇌회증과 수두증이 특징, 뇌간과 소뇌의 이상
(검사항목)
뇌의 병리학적 소견 또는 CT나 MRI 소견 상 무뇌회증의 소견, Creatinine kinase 농도</t>
    <phoneticPr fontId="2" type="noConversion"/>
  </si>
  <si>
    <t>(진단기준)
특징적 임상 소견 (얼굴 및 근골격계)
(검사항목)
임상 소견, brain MRI, 초음파 (심장, 복부 등)</t>
    <phoneticPr fontId="2" type="noConversion"/>
  </si>
  <si>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phoneticPr fontId="2" type="noConversion"/>
  </si>
  <si>
    <t>2 and 5</t>
    <phoneticPr fontId="2" type="noConversion"/>
  </si>
  <si>
    <t>Iron-refractory iron deficiency anemia</t>
    <phoneticPr fontId="2" type="noConversion"/>
  </si>
  <si>
    <t>(진단기준)
임상진단, 혈액검사, TMPRSS6 유전자 돌연변이 검사
(검사항목)
TMPRSS6 유전자 검사 
혈액검사: 적혈구 검사(hypochromic microcytic anemia), transferrin saturation(감소), serum iron(감소), serum ferritin(정상 또는 증가), hepcidin(증가)</t>
    <phoneticPr fontId="2" type="noConversion"/>
  </si>
  <si>
    <t>(진단기준)
임상진단, 혈액검사
(검사항목)
혈액검사: 적혈구 검사(hypochromic microcytic anemia), transferrin saturation(감소), serum iron(감소), serum ferritin(정상 또는 증가), hepcidin(증가)</t>
    <phoneticPr fontId="2" type="noConversion"/>
  </si>
  <si>
    <t>Haddad Syndrome</t>
    <phoneticPr fontId="2" type="noConversion"/>
  </si>
  <si>
    <t>(진단기준)
임상소견(선천성 중추성 수면무호흡증: 잠들어 있는 동안의 청색증, 복부 X-ray, Barium 검사, 직장생검(Hirschsprung's disease 진단)
(검사항목)
복부 X-ray, Barium 검사, 직장생검, 유전자검사 (PHOX2B gene)</t>
    <phoneticPr fontId="2" type="noConversion"/>
  </si>
  <si>
    <t>Barium 검사</t>
    <phoneticPr fontId="2" type="noConversion"/>
  </si>
  <si>
    <t>(진단기준)
임상소견(선천성 중추성 수면무호흡증: 잠들어 있는 동안의 청색증, 복부 X-ray
(검사항목)
복부 X-ray</t>
    <phoneticPr fontId="2" type="noConversion"/>
  </si>
  <si>
    <t>1 and 5</t>
    <phoneticPr fontId="2" type="noConversion"/>
  </si>
  <si>
    <t>Pseudohypoparathyroidism</t>
    <phoneticPr fontId="2" type="noConversion"/>
  </si>
  <si>
    <t>Pearson Syndrome</t>
    <phoneticPr fontId="2" type="noConversion"/>
  </si>
  <si>
    <t>(진단기준)
철적모구 빈혈, 골수검사에서 ringed sideroblasts 관찰, 췌장 기능 장애(지방변, 분변지방검사), 유전자 검사(미토콘드리아 DNA 결실)  
(검사항목)
골수검사, 분변 지방 검사, 유전자 검사 (미토콘드리아 결실)</t>
    <phoneticPr fontId="2" type="noConversion"/>
  </si>
  <si>
    <t>(진단기준)
1. 18개월 이전발병
2. 일시적 마비와 동반되는 근긴장이상, 안구운동이상, 자율신경증상 삽화
3. 양측에서 재발하는 편마비증상</t>
    <phoneticPr fontId="2" type="noConversion"/>
  </si>
  <si>
    <r>
      <t xml:space="preserve">쉰젤 기드온 </t>
    </r>
    <r>
      <rPr>
        <sz val="11"/>
        <color rgb="FF000000"/>
        <rFont val="맑은 고딕"/>
        <family val="2"/>
        <charset val="129"/>
        <scheme val="minor"/>
      </rPr>
      <t>증후군</t>
    </r>
    <phoneticPr fontId="2" type="noConversion"/>
  </si>
  <si>
    <t>(진단기준)
특징적 임상 소견 (얼굴)
특징적 방사선학적 소견
(검사항목)
X-ray, brain MRI</t>
    <phoneticPr fontId="2" type="noConversion"/>
  </si>
  <si>
    <t>Mowatt-Wilson Syndrome</t>
    <phoneticPr fontId="2" type="noConversion"/>
  </si>
  <si>
    <t>(진단기준)
특징적 안면 기형/ 장, 소화기, 요로계 및 심장기형/ 동반 기형 여부 등 확인을 위한 영상 검사(거대결장증 발견), 유전자 검사
(검사항목)
영상 검사(초음파, MRI 등), ZEB2 유전자 검사</t>
    <phoneticPr fontId="2" type="noConversion"/>
  </si>
  <si>
    <t>1 and 3 and 5</t>
    <phoneticPr fontId="2" type="noConversion"/>
  </si>
  <si>
    <t>(진단기준)
신생아기 특징적 임상 증상, 동반 기형 여부 확인을 위한 영상 검사, 유전자 검사
(검사항목)
임상 증상, PHOX2B 유전자 검사</t>
    <phoneticPr fontId="2" type="noConversion"/>
  </si>
  <si>
    <r>
      <t xml:space="preserve">1장완36 </t>
    </r>
    <r>
      <rPr>
        <sz val="11"/>
        <color rgb="FF000000"/>
        <rFont val="맑은 고딕"/>
        <family val="2"/>
        <charset val="129"/>
        <scheme val="minor"/>
      </rPr>
      <t>미세결실 증후군</t>
    </r>
    <phoneticPr fontId="2" type="noConversion"/>
  </si>
  <si>
    <t>(진단기준)
특징적 임상 소견 (얼굴)
염색체, FISH, chromosome microarray 검사로 1p36 deletion 확진
(검사항목)
염색체 검사, FISH 혹은 chromosome microarray 검사</t>
    <phoneticPr fontId="2" type="noConversion"/>
  </si>
  <si>
    <t>근긴장이상을 동반한 고망간혈증</t>
    <phoneticPr fontId="2" type="noConversion"/>
  </si>
  <si>
    <t>(진단기준) 
자기공명영상에서 기저핵 고신호강도 및 혈중 망간 농도 상승으로 의심, 유전자검사로 확진
(검사항목)
혈청 망간, 뇌자기공명영상, 유전자검사 (SLC30A10, SLC39A14)</t>
    <phoneticPr fontId="2" type="noConversion"/>
  </si>
  <si>
    <t>(1 or 2) and 3 and 5 and 6</t>
    <phoneticPr fontId="2" type="noConversion"/>
  </si>
  <si>
    <t>(진단기준) 
자기공명영상에서 기저핵 고신호강도 및 혈중 망간 농도 상승으로 의심
(검사항목)
혈청 망간, 뇌자기공명영상</t>
    <phoneticPr fontId="2" type="noConversion"/>
  </si>
  <si>
    <t>(1 or 2) and 5 and 6</t>
    <phoneticPr fontId="2" type="noConversion"/>
  </si>
  <si>
    <r>
      <t xml:space="preserve">2장완11 </t>
    </r>
    <r>
      <rPr>
        <sz val="11"/>
        <color rgb="FF000000"/>
        <rFont val="맑은 고딕"/>
        <family val="2"/>
        <charset val="129"/>
        <scheme val="minor"/>
      </rPr>
      <t>미세중복 증후군</t>
    </r>
    <phoneticPr fontId="2" type="noConversion"/>
  </si>
  <si>
    <t>2q11 Microduplication Syndrome</t>
    <phoneticPr fontId="2" type="noConversion"/>
  </si>
  <si>
    <t>(진단기준)
발달 지연, 지적 장애등 신경학적 이상
염색체, FISH, chromosome microarray 검사로 2q11 부위의 중복의 확진
(검사항목)
염색체 검사, FISH 혹은 chromosome microarray 검사</t>
    <phoneticPr fontId="2" type="noConversion"/>
  </si>
  <si>
    <r>
      <t xml:space="preserve">10장완 </t>
    </r>
    <r>
      <rPr>
        <sz val="11"/>
        <color rgb="FF000000"/>
        <rFont val="맑은 고딕"/>
        <family val="2"/>
        <charset val="129"/>
        <scheme val="minor"/>
      </rPr>
      <t>말단 증후군</t>
    </r>
    <phoneticPr fontId="2" type="noConversion"/>
  </si>
  <si>
    <t>Distal 10q Trisomy Syndrome</t>
    <phoneticPr fontId="2" type="noConversion"/>
  </si>
  <si>
    <t>15q11.2 Microdeletion Syndrome</t>
    <phoneticPr fontId="2" type="noConversion"/>
  </si>
  <si>
    <t>(진단기준)
발달 지연, 지적 장애등 신경학적 이상
염색체, FISH, chromosome microarray 검사로 15q11.2 부위의 염색체 미세결실의 확진
(검사항목)
염색체 검사, FISH 혹은 chromosome microarray 검사</t>
    <phoneticPr fontId="2" type="noConversion"/>
  </si>
  <si>
    <t>Goldberg Sprintzen Syndrome</t>
    <phoneticPr fontId="2" type="noConversion"/>
  </si>
  <si>
    <t>(진단기준)
특징적 임상 소견 (얼굴, 뇌기형, 위장관/비뇨기계 기형)
(검사항목)
임상 소견, brain MRI, 소화기계 검사 (대장조영술, 조직검사)</t>
    <phoneticPr fontId="2" type="noConversion"/>
  </si>
  <si>
    <t>(진단기준) 
신생아기 특징적 임상 증상, 동반 기형 여부 확인을 위한 영상 검사
(검사항목)
임상 증상, Brain MRI</t>
    <phoneticPr fontId="2" type="noConversion"/>
  </si>
  <si>
    <t>(진단기준) 
뇌졸중 등 임상 증상, 동반 기형 여부 확인을 위한 영상 검사, 유전자 검사
(검사항목)
임상 증상, Brain MRI, HTRA1 유전자 검사</t>
    <phoneticPr fontId="2" type="noConversion"/>
  </si>
  <si>
    <t>선천성단장증후군</t>
    <phoneticPr fontId="2" type="noConversion"/>
  </si>
  <si>
    <t xml:space="preserve">(진단기준)
만 1세 이하 나이에 진단을 받은 경우로서 선천성으로 전체 소장의 50% 이상이 소실되어 흡수 장애와 영양실조를 일으키는 상태 
(검사항목)
영상의학검사 (CT, MRI, 소장 조영술)  </t>
    <phoneticPr fontId="2" type="noConversion"/>
  </si>
  <si>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phoneticPr fontId="3" type="noConversion"/>
  </si>
  <si>
    <t>* 상병일련번호 45~67번 17.06.01.일자 산정특례 신규 추가 항목</t>
    <phoneticPr fontId="2" type="noConversion"/>
  </si>
  <si>
    <t>극희귀질환 산정특례 등록기준 및 필수 검사항목</t>
    <phoneticPr fontId="2" type="noConversion"/>
  </si>
  <si>
    <t>참고 질환코드</t>
    <phoneticPr fontId="2" type="noConversion"/>
  </si>
  <si>
    <t>Q87.8</t>
  </si>
  <si>
    <t>Q89.7</t>
  </si>
  <si>
    <t>Q85.8</t>
  </si>
  <si>
    <t>N25.8</t>
  </si>
  <si>
    <t>G93.4</t>
  </si>
  <si>
    <t>Q87.0</t>
    <phoneticPr fontId="2" type="noConversion"/>
  </si>
  <si>
    <t>G25.8</t>
  </si>
  <si>
    <t>M89.5</t>
  </si>
  <si>
    <t>Q87.1</t>
    <phoneticPr fontId="2" type="noConversion"/>
  </si>
  <si>
    <t>Q77.3</t>
    <phoneticPr fontId="2" type="noConversion"/>
  </si>
  <si>
    <t>Q81.0</t>
    <phoneticPr fontId="2" type="noConversion"/>
  </si>
  <si>
    <t>N04.1</t>
    <phoneticPr fontId="2" type="noConversion"/>
  </si>
  <si>
    <t>Q78.8</t>
    <phoneticPr fontId="2" type="noConversion"/>
  </si>
  <si>
    <t>G04.8</t>
    <phoneticPr fontId="2" type="noConversion"/>
  </si>
  <si>
    <t>Q87.8</t>
    <phoneticPr fontId="2" type="noConversion"/>
  </si>
  <si>
    <t>Q04.3</t>
    <phoneticPr fontId="2" type="noConversion"/>
  </si>
  <si>
    <t>D69.4</t>
    <phoneticPr fontId="2" type="noConversion"/>
  </si>
  <si>
    <t>Q44.7</t>
    <phoneticPr fontId="2" type="noConversion"/>
  </si>
  <si>
    <t>E75.2</t>
    <phoneticPr fontId="2" type="noConversion"/>
  </si>
  <si>
    <t>Q80.8</t>
    <phoneticPr fontId="2" type="noConversion"/>
  </si>
  <si>
    <t>D76.3</t>
    <phoneticPr fontId="2" type="noConversion"/>
  </si>
  <si>
    <t>I89.0</t>
    <phoneticPr fontId="2" type="noConversion"/>
  </si>
  <si>
    <t>F01.1</t>
    <phoneticPr fontId="2" type="noConversion"/>
  </si>
  <si>
    <t>G51.8</t>
    <phoneticPr fontId="2" type="noConversion"/>
  </si>
  <si>
    <t>Q80.3</t>
    <phoneticPr fontId="2" type="noConversion"/>
  </si>
  <si>
    <t>Q82.4</t>
    <phoneticPr fontId="2" type="noConversion"/>
  </si>
  <si>
    <t>Q93.3</t>
    <phoneticPr fontId="2" type="noConversion"/>
  </si>
  <si>
    <t>Q99.8</t>
    <phoneticPr fontId="2" type="noConversion"/>
  </si>
  <si>
    <t>K71.0</t>
    <phoneticPr fontId="2" type="noConversion"/>
  </si>
  <si>
    <t>E16.10</t>
    <phoneticPr fontId="2" type="noConversion"/>
  </si>
  <si>
    <t>E78.0</t>
    <phoneticPr fontId="2" type="noConversion"/>
  </si>
  <si>
    <t>D50.9</t>
    <phoneticPr fontId="2" type="noConversion"/>
  </si>
  <si>
    <t>G47.31</t>
    <phoneticPr fontId="2" type="noConversion"/>
  </si>
  <si>
    <t>E20.1</t>
    <phoneticPr fontId="2" type="noConversion"/>
  </si>
  <si>
    <t>D64.0
E16.8</t>
    <phoneticPr fontId="2" type="noConversion"/>
  </si>
  <si>
    <t>Q82.3</t>
    <phoneticPr fontId="2" type="noConversion"/>
  </si>
  <si>
    <t>G71.2</t>
    <phoneticPr fontId="2" type="noConversion"/>
  </si>
  <si>
    <t>Q87.5</t>
    <phoneticPr fontId="2" type="noConversion"/>
  </si>
  <si>
    <t>G83.8</t>
    <phoneticPr fontId="2" type="noConversion"/>
  </si>
  <si>
    <t>Q93.5</t>
    <phoneticPr fontId="2" type="noConversion"/>
  </si>
  <si>
    <t>E83.8
G24.1</t>
    <phoneticPr fontId="2" type="noConversion"/>
  </si>
  <si>
    <t>Q92.3</t>
    <phoneticPr fontId="2" type="noConversion"/>
  </si>
  <si>
    <t>G31.88</t>
    <phoneticPr fontId="2" type="noConversion"/>
  </si>
  <si>
    <t>Q43.8</t>
    <phoneticPr fontId="2" type="noConversion"/>
  </si>
  <si>
    <t>H16.18
Q80.8
H90.5
Q82.4</t>
    <phoneticPr fontId="2" type="noConversion"/>
  </si>
  <si>
    <t>Q42.3
Q76.4</t>
    <phoneticPr fontId="2" type="noConversion"/>
  </si>
  <si>
    <t>K31.3
K63.5
K63.8</t>
    <phoneticPr fontId="2" type="noConversion"/>
  </si>
  <si>
    <t>Q45.8
P78.3</t>
    <phoneticPr fontId="2" type="noConversion"/>
  </si>
  <si>
    <t>E03.1
F72.1</t>
    <phoneticPr fontId="2" type="noConversion"/>
  </si>
  <si>
    <t>Q45.3
D61.0</t>
    <phoneticPr fontId="2" type="noConversion"/>
  </si>
  <si>
    <t>Q07.8
Q99.8</t>
    <phoneticPr fontId="2" type="noConversion"/>
  </si>
  <si>
    <t>Q63.8
N15.8
N25.8
E83.4
E87.6</t>
    <phoneticPr fontId="2" type="noConversion"/>
  </si>
  <si>
    <t>15장완11.2 미세결실 증후군</t>
  </si>
  <si>
    <t>Q99.8</t>
    <phoneticPr fontId="2" type="noConversion"/>
  </si>
  <si>
    <t>연번</t>
    <phoneticPr fontId="2" type="noConversion"/>
  </si>
  <si>
    <t>검  사  명</t>
    <phoneticPr fontId="2" type="noConversion"/>
  </si>
  <si>
    <t>01</t>
    <phoneticPr fontId="2" type="noConversion"/>
  </si>
  <si>
    <t>PCR 검사</t>
    <phoneticPr fontId="2" type="noConversion"/>
  </si>
  <si>
    <t>02</t>
    <phoneticPr fontId="2" type="noConversion"/>
  </si>
  <si>
    <t>근전도검사</t>
    <phoneticPr fontId="2" type="noConversion"/>
  </si>
  <si>
    <t>03</t>
    <phoneticPr fontId="2" type="noConversion"/>
  </si>
  <si>
    <t>내시경검사</t>
    <phoneticPr fontId="5" type="noConversion"/>
  </si>
  <si>
    <t>04</t>
    <phoneticPr fontId="2" type="noConversion"/>
  </si>
  <si>
    <t>뇌파검사</t>
    <phoneticPr fontId="5" type="noConversion"/>
  </si>
  <si>
    <t>05</t>
    <phoneticPr fontId="2" type="noConversion"/>
  </si>
  <si>
    <t>심전도검사</t>
    <phoneticPr fontId="2" type="noConversion"/>
  </si>
  <si>
    <t>06</t>
    <phoneticPr fontId="2" type="noConversion"/>
  </si>
  <si>
    <t>염색체검사</t>
    <phoneticPr fontId="5" type="noConversion"/>
  </si>
  <si>
    <t>07</t>
    <phoneticPr fontId="2" type="noConversion"/>
  </si>
  <si>
    <t>호중구기능검사</t>
  </si>
  <si>
    <t>08</t>
    <phoneticPr fontId="2" type="noConversion"/>
  </si>
  <si>
    <t>효소검사</t>
    <phoneticPr fontId="21" type="noConversion"/>
  </si>
  <si>
    <t>09</t>
    <phoneticPr fontId="2" type="noConversion"/>
  </si>
  <si>
    <t>효소검사를 하거나 혹은 유전자진단</t>
    <phoneticPr fontId="21" type="noConversion"/>
  </si>
  <si>
    <t xml:space="preserve"> ALDH3A2  유전자 검사로 확진</t>
    <phoneticPr fontId="5" type="noConversion"/>
  </si>
  <si>
    <t>ATR 유전자 검사로 확진</t>
    <phoneticPr fontId="5" type="noConversion"/>
  </si>
  <si>
    <t>EXT1, EXT2, EXT3 유전자 검사로 확진</t>
    <phoneticPr fontId="5" type="noConversion"/>
  </si>
  <si>
    <t>fibroscna</t>
  </si>
  <si>
    <t xml:space="preserve">FRAS1 또는 FREM2 유전자 검사로 확진 </t>
    <phoneticPr fontId="5" type="noConversion"/>
  </si>
  <si>
    <t>hplc혹은 질량분석기로 확진</t>
    <phoneticPr fontId="21" type="noConversion"/>
  </si>
  <si>
    <t>MYH3 유전자 검사 확진</t>
    <phoneticPr fontId="5" type="noConversion"/>
  </si>
  <si>
    <t>NF1 유전자검사</t>
    <phoneticPr fontId="5" type="noConversion"/>
  </si>
  <si>
    <t>NF2 유전자 검사</t>
    <phoneticPr fontId="5" type="noConversion"/>
  </si>
  <si>
    <t>OFD1 유전자 검사로 확진</t>
    <phoneticPr fontId="5" type="noConversion"/>
  </si>
  <si>
    <t>RAB23 또는 MEGF8 유전자 검사로 확진</t>
    <phoneticPr fontId="5" type="noConversion"/>
  </si>
  <si>
    <t>TSC1,2 유전자검사</t>
    <phoneticPr fontId="5" type="noConversion"/>
  </si>
  <si>
    <t>western blot이나 PCR 검사</t>
  </si>
  <si>
    <t>수소 호흡 테스트 :Hydrogen Breath test</t>
    <phoneticPr fontId="21" type="noConversion"/>
  </si>
  <si>
    <t>청각검사</t>
    <phoneticPr fontId="2" type="noConversion"/>
  </si>
  <si>
    <t>청력검사 and 안과검사</t>
    <phoneticPr fontId="2" type="noConversion"/>
  </si>
  <si>
    <t>audiogram, ophthalmologic exam</t>
    <phoneticPr fontId="2" type="noConversion"/>
  </si>
  <si>
    <t>뇌전증 장애인 등록</t>
    <phoneticPr fontId="2" type="noConversion"/>
  </si>
  <si>
    <t>Barium 검사</t>
    <phoneticPr fontId="2" type="noConversion"/>
  </si>
  <si>
    <t>* 엑셀 업로드하여 산정특례 등록할 경우 검사항목 6번(기타)은 검사명의 연번을 기재하며,  두자리수로 입력(예 : 01)</t>
    <phoneticPr fontId="2" type="noConversion"/>
  </si>
</sst>
</file>

<file path=xl/styles.xml><?xml version="1.0" encoding="utf-8"?>
<styleSheet xmlns="http://schemas.openxmlformats.org/spreadsheetml/2006/main">
  <fonts count="26">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8"/>
      <name val="돋움"/>
      <family val="3"/>
      <charset val="129"/>
    </font>
    <font>
      <sz val="11"/>
      <name val="맑은 고딕"/>
      <family val="3"/>
      <charset val="129"/>
      <scheme val="minor"/>
    </font>
    <font>
      <sz val="8"/>
      <name val="맑은 고딕"/>
      <family val="3"/>
      <charset val="129"/>
    </font>
    <font>
      <b/>
      <sz val="11"/>
      <name val="맑은 고딕"/>
      <family val="3"/>
      <charset val="129"/>
      <scheme val="minor"/>
    </font>
    <font>
      <b/>
      <sz val="11"/>
      <color theme="1"/>
      <name val="맑은 고딕"/>
      <family val="3"/>
      <charset val="129"/>
      <scheme val="minor"/>
    </font>
    <font>
      <sz val="11"/>
      <color theme="1"/>
      <name val="맑은 고딕"/>
      <family val="3"/>
      <charset val="129"/>
      <scheme val="minor"/>
    </font>
    <font>
      <sz val="11"/>
      <color rgb="FF000000"/>
      <name val="함초롬바탕"/>
      <family val="1"/>
      <charset val="129"/>
    </font>
    <font>
      <sz val="11"/>
      <color rgb="FF000000"/>
      <name val="맑은 고딕"/>
      <family val="3"/>
      <charset val="129"/>
      <scheme val="minor"/>
    </font>
    <font>
      <sz val="11"/>
      <color rgb="FF000000"/>
      <name val="맑은 고딕"/>
      <family val="1"/>
      <charset val="129"/>
      <scheme val="minor"/>
    </font>
    <font>
      <sz val="11"/>
      <name val="맑은 고딕"/>
      <family val="3"/>
      <charset val="129"/>
    </font>
    <font>
      <sz val="11"/>
      <name val="맑은 고딕"/>
      <family val="1"/>
      <charset val="129"/>
      <scheme val="minor"/>
    </font>
    <font>
      <sz val="25"/>
      <color theme="1"/>
      <name val="HY울릉도M"/>
      <family val="1"/>
      <charset val="129"/>
    </font>
    <font>
      <sz val="11"/>
      <name val="맑은 고딕"/>
      <family val="2"/>
      <charset val="129"/>
      <scheme val="minor"/>
    </font>
    <font>
      <sz val="11"/>
      <color rgb="FF000000"/>
      <name val="맑은 고딕"/>
      <family val="2"/>
      <charset val="129"/>
      <scheme val="minor"/>
    </font>
    <font>
      <sz val="11"/>
      <color rgb="FF000000"/>
      <name val="한양중고딕"/>
      <family val="3"/>
      <charset val="129"/>
    </font>
    <font>
      <b/>
      <sz val="14"/>
      <color theme="5"/>
      <name val="맑은 고딕"/>
      <family val="3"/>
      <charset val="129"/>
      <scheme val="minor"/>
    </font>
    <font>
      <b/>
      <sz val="10"/>
      <color theme="1"/>
      <name val="맑은 고딕"/>
      <family val="3"/>
      <charset val="129"/>
      <scheme val="minor"/>
    </font>
    <font>
      <b/>
      <sz val="10"/>
      <name val="맑은 고딕"/>
      <family val="3"/>
      <charset val="129"/>
      <scheme val="minor"/>
    </font>
    <font>
      <sz val="8"/>
      <name val="맑은 고딕"/>
      <family val="3"/>
    </font>
    <font>
      <b/>
      <sz val="10"/>
      <color rgb="FF0000FF"/>
      <name val="맑은 고딕"/>
      <family val="3"/>
      <charset val="129"/>
      <scheme val="minor"/>
    </font>
    <font>
      <b/>
      <sz val="10"/>
      <color theme="5"/>
      <name val="맑은 고딕"/>
      <family val="3"/>
      <charset val="129"/>
      <scheme val="minor"/>
    </font>
    <font>
      <sz val="10"/>
      <color indexed="8"/>
      <name val="Arial"/>
      <family val="2"/>
    </font>
    <font>
      <sz val="11"/>
      <name val="돋움"/>
      <family val="3"/>
      <charset val="129"/>
    </font>
  </fonts>
  <fills count="5">
    <fill>
      <patternFill patternType="none"/>
    </fill>
    <fill>
      <patternFill patternType="gray125"/>
    </fill>
    <fill>
      <patternFill patternType="solid">
        <fgColor rgb="FFFFEB9C"/>
      </patternFill>
    </fill>
    <fill>
      <patternFill patternType="solid">
        <fgColor rgb="FFFFFF99"/>
        <bgColor indexed="64"/>
      </patternFill>
    </fill>
    <fill>
      <patternFill patternType="solid">
        <fgColor theme="0"/>
        <bgColor indexed="64"/>
      </patternFill>
    </fill>
  </fills>
  <borders count="19">
    <border>
      <left/>
      <right/>
      <top/>
      <bottom/>
      <diagonal/>
    </border>
    <border>
      <left style="medium">
        <color theme="1"/>
      </left>
      <right style="hair">
        <color theme="1"/>
      </right>
      <top style="medium">
        <color theme="1"/>
      </top>
      <bottom style="hair">
        <color theme="1"/>
      </bottom>
      <diagonal/>
    </border>
    <border>
      <left style="hair">
        <color theme="1"/>
      </left>
      <right style="hair">
        <color theme="1"/>
      </right>
      <top style="medium">
        <color theme="1"/>
      </top>
      <bottom style="hair">
        <color theme="1"/>
      </bottom>
      <diagonal/>
    </border>
    <border>
      <left style="medium">
        <color theme="1"/>
      </left>
      <right style="hair">
        <color theme="1"/>
      </right>
      <top style="hair">
        <color theme="1"/>
      </top>
      <bottom style="hair">
        <color theme="1"/>
      </bottom>
      <diagonal/>
    </border>
    <border>
      <left style="hair">
        <color theme="1"/>
      </left>
      <right style="hair">
        <color theme="1"/>
      </right>
      <top style="hair">
        <color theme="1"/>
      </top>
      <bottom style="hair">
        <color theme="1"/>
      </bottom>
      <diagonal/>
    </border>
    <border>
      <left style="medium">
        <color theme="1"/>
      </left>
      <right style="hair">
        <color theme="1"/>
      </right>
      <top style="hair">
        <color theme="1"/>
      </top>
      <bottom style="medium">
        <color theme="1"/>
      </bottom>
      <diagonal/>
    </border>
    <border>
      <left style="hair">
        <color theme="1"/>
      </left>
      <right style="hair">
        <color theme="1"/>
      </right>
      <top style="hair">
        <color theme="1"/>
      </top>
      <bottom style="medium">
        <color theme="1"/>
      </bottom>
      <diagonal/>
    </border>
    <border>
      <left style="hair">
        <color theme="1"/>
      </left>
      <right/>
      <top style="medium">
        <color theme="1"/>
      </top>
      <bottom style="hair">
        <color theme="1"/>
      </bottom>
      <diagonal/>
    </border>
    <border>
      <left style="hair">
        <color theme="1"/>
      </left>
      <right/>
      <top style="hair">
        <color theme="1"/>
      </top>
      <bottom style="hair">
        <color theme="1"/>
      </bottom>
      <diagonal/>
    </border>
    <border>
      <left style="hair">
        <color theme="1"/>
      </left>
      <right/>
      <top style="hair">
        <color theme="1"/>
      </top>
      <bottom style="medium">
        <color theme="1"/>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auto="1"/>
      </left>
      <right style="thin">
        <color auto="1"/>
      </right>
      <top style="medium">
        <color auto="1"/>
      </top>
      <bottom style="thin">
        <color auto="1"/>
      </bottom>
      <diagonal/>
    </border>
    <border>
      <left style="thin">
        <color auto="1"/>
      </left>
      <right style="medium">
        <color indexed="64"/>
      </right>
      <top style="medium">
        <color indexed="64"/>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medium">
        <color auto="1"/>
      </right>
      <top style="thin">
        <color auto="1"/>
      </top>
      <bottom style="medium">
        <color indexed="64"/>
      </bottom>
      <diagonal/>
    </border>
  </borders>
  <cellStyleXfs count="43">
    <xf numFmtId="0" fontId="0" fillId="0" borderId="0">
      <alignment vertical="center"/>
    </xf>
    <xf numFmtId="0" fontId="1" fillId="2" borderId="0" applyNumberFormat="0" applyBorder="0" applyAlignment="0" applyProtection="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alignmen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4" fillId="0" borderId="0"/>
    <xf numFmtId="0" fontId="24" fillId="0" borderId="0"/>
    <xf numFmtId="0" fontId="25" fillId="0" borderId="0">
      <alignment vertical="center"/>
    </xf>
    <xf numFmtId="0" fontId="25" fillId="0" borderId="0">
      <alignment vertical="center"/>
    </xf>
  </cellStyleXfs>
  <cellXfs count="68">
    <xf numFmtId="0" fontId="0" fillId="0" borderId="0" xfId="0">
      <alignment vertical="center"/>
    </xf>
    <xf numFmtId="0" fontId="0" fillId="0" borderId="0" xfId="0" applyFont="1">
      <alignment vertical="center"/>
    </xf>
    <xf numFmtId="0" fontId="0" fillId="0" borderId="0" xfId="0" applyFont="1" applyFill="1">
      <alignment vertical="center"/>
    </xf>
    <xf numFmtId="0" fontId="0" fillId="0" borderId="0" xfId="0" applyFont="1" applyAlignment="1">
      <alignment horizontal="center" vertical="center"/>
    </xf>
    <xf numFmtId="0" fontId="6" fillId="2" borderId="4" xfId="1" applyFont="1" applyBorder="1" applyAlignment="1">
      <alignment horizontal="center" vertical="center" wrapText="1"/>
    </xf>
    <xf numFmtId="0" fontId="0" fillId="0" borderId="3" xfId="0" applyBorder="1" applyAlignment="1">
      <alignment horizontal="center" vertical="center"/>
    </xf>
    <xf numFmtId="0" fontId="4" fillId="0" borderId="4" xfId="0" applyFont="1" applyFill="1" applyBorder="1" applyAlignment="1">
      <alignment horizontal="center" vertical="center" wrapText="1" shrinkToFit="1"/>
    </xf>
    <xf numFmtId="49" fontId="4" fillId="0" borderId="4" xfId="0" applyNumberFormat="1" applyFont="1" applyFill="1" applyBorder="1" applyAlignment="1">
      <alignment horizontal="center" vertical="center" wrapText="1" shrinkToFit="1"/>
    </xf>
    <xf numFmtId="0" fontId="8" fillId="0" borderId="4" xfId="1" applyFont="1" applyFill="1" applyBorder="1" applyAlignment="1">
      <alignment horizontal="left" vertical="center" wrapText="1"/>
    </xf>
    <xf numFmtId="0" fontId="7" fillId="0" borderId="4"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4" xfId="1" applyFont="1" applyFill="1" applyBorder="1" applyAlignment="1">
      <alignment horizontal="center" vertical="center" wrapText="1"/>
    </xf>
    <xf numFmtId="0" fontId="4" fillId="0" borderId="4" xfId="1" applyFont="1" applyFill="1" applyBorder="1" applyAlignment="1">
      <alignment horizontal="left" vertical="center" wrapText="1"/>
    </xf>
    <xf numFmtId="0" fontId="4" fillId="0" borderId="4" xfId="0" applyFont="1" applyFill="1" applyBorder="1" applyAlignment="1">
      <alignment horizontal="center" vertical="center" wrapText="1"/>
    </xf>
    <xf numFmtId="0" fontId="4" fillId="0" borderId="4"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15" fillId="0" borderId="3" xfId="0" applyFont="1" applyBorder="1" applyAlignment="1">
      <alignment horizontal="center" vertical="center"/>
    </xf>
    <xf numFmtId="0" fontId="0" fillId="3" borderId="3" xfId="0" applyFont="1" applyFill="1" applyBorder="1" applyAlignment="1">
      <alignment horizontal="center" vertical="center"/>
    </xf>
    <xf numFmtId="0" fontId="0" fillId="3" borderId="5" xfId="0" applyFont="1" applyFill="1" applyBorder="1" applyAlignment="1">
      <alignment horizontal="center" vertical="center"/>
    </xf>
    <xf numFmtId="0" fontId="0" fillId="3" borderId="4" xfId="0" applyFont="1" applyFill="1" applyBorder="1" applyAlignment="1">
      <alignment horizontal="center" vertical="center" wrapText="1"/>
    </xf>
    <xf numFmtId="0" fontId="8" fillId="3" borderId="4" xfId="0" applyFont="1" applyFill="1" applyBorder="1" applyAlignment="1">
      <alignment horizontal="left" vertical="top" wrapText="1" shrinkToFit="1"/>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3" fontId="8" fillId="3" borderId="4" xfId="0" applyNumberFormat="1" applyFont="1" applyFill="1" applyBorder="1" applyAlignment="1">
      <alignment horizontal="left" vertical="center" wrapText="1"/>
    </xf>
    <xf numFmtId="49" fontId="8" fillId="3" borderId="4" xfId="0" applyNumberFormat="1" applyFont="1" applyFill="1" applyBorder="1" applyAlignment="1">
      <alignment horizontal="left" vertical="center" wrapText="1"/>
    </xf>
    <xf numFmtId="0" fontId="0" fillId="3" borderId="6" xfId="0" applyFont="1" applyFill="1" applyBorder="1" applyAlignment="1">
      <alignment horizontal="center" vertical="center" wrapText="1"/>
    </xf>
    <xf numFmtId="0" fontId="8" fillId="3" borderId="6" xfId="0" applyFont="1" applyFill="1" applyBorder="1" applyAlignment="1">
      <alignment horizontal="center" vertical="center" wrapText="1"/>
    </xf>
    <xf numFmtId="0" fontId="8" fillId="3" borderId="6" xfId="0" applyFont="1" applyFill="1" applyBorder="1" applyAlignment="1">
      <alignment horizontal="left" vertical="top" wrapText="1" shrinkToFit="1"/>
    </xf>
    <xf numFmtId="49" fontId="8" fillId="3" borderId="6" xfId="0" applyNumberFormat="1" applyFont="1" applyFill="1" applyBorder="1" applyAlignment="1">
      <alignment horizontal="center" vertical="center" wrapText="1"/>
    </xf>
    <xf numFmtId="49" fontId="8" fillId="3" borderId="6" xfId="0" applyNumberFormat="1" applyFont="1" applyFill="1" applyBorder="1" applyAlignment="1">
      <alignment horizontal="left" vertical="center" wrapText="1"/>
    </xf>
    <xf numFmtId="0" fontId="14" fillId="0" borderId="0" xfId="0" applyFont="1" applyBorder="1" applyAlignment="1">
      <alignment horizontal="left" vertical="center"/>
    </xf>
    <xf numFmtId="0" fontId="18" fillId="0" borderId="0" xfId="0" applyFont="1" applyBorder="1" applyAlignment="1">
      <alignment vertical="center"/>
    </xf>
    <xf numFmtId="0" fontId="7" fillId="0" borderId="8"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0" fillId="0" borderId="11" xfId="0" applyFont="1" applyBorder="1" applyAlignment="1">
      <alignment horizontal="center" vertical="center"/>
    </xf>
    <xf numFmtId="0" fontId="0" fillId="0" borderId="11"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xf>
    <xf numFmtId="0" fontId="0" fillId="3" borderId="4" xfId="0" applyFill="1" applyBorder="1" applyAlignment="1">
      <alignment horizontal="center" vertical="center" wrapText="1"/>
    </xf>
    <xf numFmtId="0" fontId="19" fillId="3" borderId="13" xfId="0" applyFont="1" applyFill="1" applyBorder="1" applyAlignment="1">
      <alignment horizontal="center" vertical="center"/>
    </xf>
    <xf numFmtId="0" fontId="19" fillId="3" borderId="14" xfId="0" applyFont="1" applyFill="1" applyBorder="1" applyAlignment="1">
      <alignment horizontal="center" vertical="center"/>
    </xf>
    <xf numFmtId="0" fontId="0" fillId="4" borderId="0" xfId="0" applyFill="1">
      <alignment vertical="center"/>
    </xf>
    <xf numFmtId="49" fontId="19" fillId="4" borderId="15" xfId="0" applyNumberFormat="1" applyFont="1" applyFill="1" applyBorder="1" applyAlignment="1">
      <alignment horizontal="center" vertical="center"/>
    </xf>
    <xf numFmtId="0" fontId="20" fillId="4" borderId="16" xfId="0" applyFont="1" applyFill="1" applyBorder="1" applyAlignment="1">
      <alignment horizontal="center" vertical="center" wrapText="1"/>
    </xf>
    <xf numFmtId="0" fontId="19" fillId="4" borderId="16" xfId="0" applyFont="1" applyFill="1" applyBorder="1" applyAlignment="1">
      <alignment horizontal="center" vertical="center" wrapText="1"/>
    </xf>
    <xf numFmtId="0" fontId="19" fillId="4" borderId="15" xfId="0" applyFont="1" applyFill="1" applyBorder="1" applyAlignment="1">
      <alignment horizontal="center" vertical="center"/>
    </xf>
    <xf numFmtId="49" fontId="19" fillId="4" borderId="16" xfId="0" applyNumberFormat="1" applyFont="1" applyFill="1" applyBorder="1" applyAlignment="1">
      <alignment horizontal="center" vertical="center" wrapText="1"/>
    </xf>
    <xf numFmtId="0" fontId="19" fillId="4" borderId="17" xfId="0" applyFont="1" applyFill="1" applyBorder="1" applyAlignment="1">
      <alignment horizontal="center" vertical="center"/>
    </xf>
    <xf numFmtId="0" fontId="20" fillId="4" borderId="18" xfId="0" applyFont="1" applyFill="1" applyBorder="1" applyAlignment="1">
      <alignment horizontal="center" vertical="center" wrapText="1"/>
    </xf>
    <xf numFmtId="0" fontId="22" fillId="3" borderId="0" xfId="0" applyFont="1" applyFill="1" applyBorder="1" applyAlignment="1">
      <alignment horizontal="center" vertical="center"/>
    </xf>
    <xf numFmtId="0" fontId="22" fillId="3" borderId="0" xfId="0" applyFont="1" applyFill="1" applyBorder="1" applyAlignment="1">
      <alignment horizontal="center" vertical="center" wrapText="1"/>
    </xf>
    <xf numFmtId="0" fontId="23" fillId="4" borderId="0" xfId="0" applyFont="1" applyFill="1" applyAlignment="1">
      <alignment horizontal="left" vertical="center"/>
    </xf>
    <xf numFmtId="0" fontId="0" fillId="4" borderId="0" xfId="0" applyFill="1" applyAlignment="1">
      <alignment horizontal="left" vertical="center"/>
    </xf>
    <xf numFmtId="0" fontId="0" fillId="4" borderId="0" xfId="0" applyFill="1" applyAlignment="1">
      <alignment horizontal="center" vertical="center"/>
    </xf>
    <xf numFmtId="0" fontId="6" fillId="2" borderId="10" xfId="1" applyFont="1" applyBorder="1" applyAlignment="1">
      <alignment horizontal="center" vertical="center" wrapText="1"/>
    </xf>
    <xf numFmtId="0" fontId="6" fillId="2" borderId="11" xfId="1" applyFont="1" applyBorder="1" applyAlignment="1">
      <alignment horizontal="center" vertical="center" wrapText="1"/>
    </xf>
    <xf numFmtId="0" fontId="14" fillId="0" borderId="0" xfId="0" applyFont="1" applyBorder="1" applyAlignment="1">
      <alignment horizontal="left" vertical="center"/>
    </xf>
    <xf numFmtId="0" fontId="6" fillId="2" borderId="2" xfId="1" applyFont="1" applyBorder="1" applyAlignment="1">
      <alignment horizontal="center" vertical="center"/>
    </xf>
    <xf numFmtId="0" fontId="6" fillId="2" borderId="4" xfId="1" applyFont="1" applyBorder="1" applyAlignment="1">
      <alignment horizontal="center" vertical="center" wrapText="1"/>
    </xf>
    <xf numFmtId="0" fontId="6" fillId="2" borderId="4" xfId="1" applyFont="1" applyBorder="1" applyAlignment="1">
      <alignment horizontal="center" vertical="center"/>
    </xf>
    <xf numFmtId="0" fontId="6" fillId="2" borderId="8" xfId="1" applyFont="1" applyBorder="1" applyAlignment="1">
      <alignment horizontal="center" vertical="center" wrapText="1"/>
    </xf>
    <xf numFmtId="0" fontId="6" fillId="2" borderId="1" xfId="1" applyFont="1" applyBorder="1" applyAlignment="1">
      <alignment horizontal="center" vertical="center" wrapText="1"/>
    </xf>
    <xf numFmtId="0" fontId="6" fillId="2" borderId="3" xfId="1" applyFont="1" applyBorder="1" applyAlignment="1">
      <alignment horizontal="center" vertical="center" wrapText="1"/>
    </xf>
    <xf numFmtId="0" fontId="6" fillId="2" borderId="2" xfId="1" applyFont="1" applyBorder="1" applyAlignment="1">
      <alignment horizontal="center" vertical="center" wrapText="1"/>
    </xf>
    <xf numFmtId="0" fontId="6" fillId="2" borderId="7" xfId="1" applyFont="1" applyBorder="1" applyAlignment="1">
      <alignment horizontal="center" vertical="center"/>
    </xf>
  </cellXfs>
  <cellStyles count="43">
    <cellStyle name="보통" xfId="1" builtinId="28"/>
    <cellStyle name="표준" xfId="0" builtinId="0"/>
    <cellStyle name="표준 10" xfId="2"/>
    <cellStyle name="표준 11" xfId="3"/>
    <cellStyle name="표준 12" xfId="4"/>
    <cellStyle name="표준 13" xfId="5"/>
    <cellStyle name="표준 14" xfId="6"/>
    <cellStyle name="표준 15" xfId="7"/>
    <cellStyle name="표준 16" xfId="8"/>
    <cellStyle name="표준 17" xfId="9"/>
    <cellStyle name="표준 18" xfId="10"/>
    <cellStyle name="표준 19" xfId="11"/>
    <cellStyle name="표준 2" xfId="12"/>
    <cellStyle name="표준 20" xfId="13"/>
    <cellStyle name="표준 21" xfId="14"/>
    <cellStyle name="표준 22" xfId="15"/>
    <cellStyle name="표준 23" xfId="16"/>
    <cellStyle name="표준 24" xfId="17"/>
    <cellStyle name="표준 25" xfId="18"/>
    <cellStyle name="표준 26" xfId="19"/>
    <cellStyle name="표준 27" xfId="20"/>
    <cellStyle name="표준 28" xfId="21"/>
    <cellStyle name="표준 29" xfId="22"/>
    <cellStyle name="표준 3" xfId="23"/>
    <cellStyle name="표준 30" xfId="24"/>
    <cellStyle name="표준 31" xfId="25"/>
    <cellStyle name="표준 32" xfId="26"/>
    <cellStyle name="표준 33" xfId="27"/>
    <cellStyle name="표준 34" xfId="28"/>
    <cellStyle name="표준 35" xfId="29"/>
    <cellStyle name="표준 36" xfId="30"/>
    <cellStyle name="표준 37" xfId="31"/>
    <cellStyle name="표준 38" xfId="32"/>
    <cellStyle name="표준 39" xfId="33"/>
    <cellStyle name="표준 4" xfId="34"/>
    <cellStyle name="표준 40" xfId="35"/>
    <cellStyle name="표준 41" xfId="36"/>
    <cellStyle name="표준 42" xfId="37"/>
    <cellStyle name="표준 43" xfId="38"/>
    <cellStyle name="표준 5" xfId="39"/>
    <cellStyle name="표준 7" xfId="40"/>
    <cellStyle name="표준 8" xfId="41"/>
    <cellStyle name="표준 9" xfId="42"/>
  </cellStyles>
  <dxfs count="0"/>
  <tableStyles count="0" defaultTableStyle="TableStyleMedium9" defaultPivotStyle="PivotStyleLight16"/>
  <colors>
    <mruColors>
      <color rgb="FFFFFF99"/>
      <color rgb="FFFFCC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tabColor rgb="FFFFFF99"/>
  </sheetPr>
  <dimension ref="B1:W72"/>
  <sheetViews>
    <sheetView tabSelected="1" zoomScale="60" zoomScaleNormal="60" workbookViewId="0">
      <pane ySplit="6" topLeftCell="A49" activePane="bottomLeft" state="frozen"/>
      <selection pane="bottomLeft" activeCell="B50" sqref="B50"/>
    </sheetView>
  </sheetViews>
  <sheetFormatPr defaultRowHeight="16.5"/>
  <cols>
    <col min="1" max="1" width="2.5" style="1" customWidth="1"/>
    <col min="2" max="2" width="9" style="3"/>
    <col min="3" max="3" width="15.25" style="2" bestFit="1" customWidth="1"/>
    <col min="4" max="4" width="18.375" style="2" customWidth="1"/>
    <col min="5" max="5" width="6.75" style="2" customWidth="1"/>
    <col min="6" max="6" width="9.75" style="2" customWidth="1"/>
    <col min="7" max="7" width="69.75" style="2" customWidth="1"/>
    <col min="8" max="8" width="6.625" style="2" customWidth="1"/>
    <col min="9" max="9" width="12.25" style="2" customWidth="1"/>
    <col min="10" max="11" width="7.625" style="2" customWidth="1"/>
    <col min="12" max="12" width="6.5" style="2" customWidth="1"/>
    <col min="13" max="14" width="9" style="2"/>
    <col min="15" max="15" width="55.75" style="2" bestFit="1" customWidth="1"/>
    <col min="16" max="16" width="6.375" style="2" customWidth="1"/>
    <col min="17" max="17" width="10.625" style="2" customWidth="1"/>
    <col min="18" max="18" width="6.5" style="2" customWidth="1"/>
    <col min="19" max="20" width="6.875" style="2" customWidth="1"/>
    <col min="21" max="22" width="9" style="2"/>
    <col min="23" max="23" width="9" style="1"/>
    <col min="24" max="24" width="8.125" style="1" customWidth="1"/>
    <col min="25" max="16384" width="9" style="1"/>
  </cols>
  <sheetData>
    <row r="1" spans="2:23" ht="42" customHeight="1">
      <c r="B1" s="59" t="s">
        <v>338</v>
      </c>
      <c r="C1" s="59"/>
      <c r="D1" s="59"/>
      <c r="E1" s="59"/>
      <c r="F1" s="59"/>
      <c r="G1" s="59"/>
      <c r="H1" s="59"/>
      <c r="I1" s="59"/>
      <c r="J1" s="59"/>
      <c r="K1" s="59"/>
      <c r="L1" s="59"/>
      <c r="M1" s="59"/>
      <c r="N1" s="59"/>
      <c r="O1" s="59"/>
      <c r="P1" s="59"/>
      <c r="Q1" s="59"/>
      <c r="R1" s="59"/>
      <c r="S1" s="59"/>
      <c r="T1" s="59"/>
      <c r="U1" s="59"/>
      <c r="V1" s="59"/>
    </row>
    <row r="2" spans="2:23" ht="33" customHeight="1" thickBot="1">
      <c r="B2" s="32" t="s">
        <v>337</v>
      </c>
      <c r="C2" s="31"/>
      <c r="D2" s="31"/>
      <c r="E2" s="31"/>
      <c r="F2" s="31"/>
      <c r="G2" s="31"/>
      <c r="H2" s="31"/>
      <c r="I2" s="31"/>
      <c r="J2" s="31"/>
      <c r="K2" s="31"/>
      <c r="L2" s="31"/>
      <c r="M2" s="31"/>
      <c r="N2" s="31"/>
      <c r="O2" s="31"/>
      <c r="P2" s="31"/>
      <c r="Q2" s="31"/>
      <c r="R2" s="31"/>
      <c r="S2" s="31"/>
      <c r="T2" s="31"/>
      <c r="U2" s="31"/>
      <c r="V2" s="31"/>
    </row>
    <row r="3" spans="2:23" ht="16.5" customHeight="1">
      <c r="B3" s="64" t="s">
        <v>213</v>
      </c>
      <c r="C3" s="66" t="s">
        <v>197</v>
      </c>
      <c r="D3" s="66" t="s">
        <v>198</v>
      </c>
      <c r="E3" s="66" t="s">
        <v>199</v>
      </c>
      <c r="F3" s="66" t="s">
        <v>231</v>
      </c>
      <c r="G3" s="60" t="s">
        <v>200</v>
      </c>
      <c r="H3" s="60"/>
      <c r="I3" s="60"/>
      <c r="J3" s="60"/>
      <c r="K3" s="60"/>
      <c r="L3" s="60"/>
      <c r="M3" s="60"/>
      <c r="N3" s="60"/>
      <c r="O3" s="60" t="s">
        <v>201</v>
      </c>
      <c r="P3" s="60"/>
      <c r="Q3" s="60"/>
      <c r="R3" s="60"/>
      <c r="S3" s="60"/>
      <c r="T3" s="60"/>
      <c r="U3" s="60"/>
      <c r="V3" s="67"/>
      <c r="W3" s="57" t="s">
        <v>339</v>
      </c>
    </row>
    <row r="4" spans="2:23">
      <c r="B4" s="65"/>
      <c r="C4" s="61"/>
      <c r="D4" s="61"/>
      <c r="E4" s="61"/>
      <c r="F4" s="61"/>
      <c r="G4" s="61" t="s">
        <v>202</v>
      </c>
      <c r="H4" s="62" t="s">
        <v>203</v>
      </c>
      <c r="I4" s="62"/>
      <c r="J4" s="62"/>
      <c r="K4" s="62"/>
      <c r="L4" s="62"/>
      <c r="M4" s="62"/>
      <c r="N4" s="61" t="s">
        <v>204</v>
      </c>
      <c r="O4" s="61" t="s">
        <v>205</v>
      </c>
      <c r="P4" s="62" t="s">
        <v>203</v>
      </c>
      <c r="Q4" s="62"/>
      <c r="R4" s="62"/>
      <c r="S4" s="62"/>
      <c r="T4" s="62"/>
      <c r="U4" s="62"/>
      <c r="V4" s="63" t="s">
        <v>204</v>
      </c>
      <c r="W4" s="58"/>
    </row>
    <row r="5" spans="2:23">
      <c r="B5" s="65"/>
      <c r="C5" s="61"/>
      <c r="D5" s="61"/>
      <c r="E5" s="61"/>
      <c r="F5" s="61"/>
      <c r="G5" s="61"/>
      <c r="H5" s="4">
        <v>1</v>
      </c>
      <c r="I5" s="4">
        <v>2</v>
      </c>
      <c r="J5" s="4">
        <v>3</v>
      </c>
      <c r="K5" s="4">
        <v>4</v>
      </c>
      <c r="L5" s="4">
        <v>5</v>
      </c>
      <c r="M5" s="4">
        <v>6</v>
      </c>
      <c r="N5" s="61"/>
      <c r="O5" s="61"/>
      <c r="P5" s="4">
        <v>1</v>
      </c>
      <c r="Q5" s="4">
        <v>2</v>
      </c>
      <c r="R5" s="4">
        <v>3</v>
      </c>
      <c r="S5" s="4">
        <v>4</v>
      </c>
      <c r="T5" s="4">
        <v>5</v>
      </c>
      <c r="U5" s="4">
        <v>6</v>
      </c>
      <c r="V5" s="63"/>
      <c r="W5" s="58"/>
    </row>
    <row r="6" spans="2:23" ht="66">
      <c r="B6" s="65"/>
      <c r="C6" s="61"/>
      <c r="D6" s="61"/>
      <c r="E6" s="61"/>
      <c r="F6" s="61"/>
      <c r="G6" s="61"/>
      <c r="H6" s="4" t="s">
        <v>206</v>
      </c>
      <c r="I6" s="4" t="s">
        <v>207</v>
      </c>
      <c r="J6" s="4" t="s">
        <v>208</v>
      </c>
      <c r="K6" s="4" t="s">
        <v>209</v>
      </c>
      <c r="L6" s="4" t="s">
        <v>210</v>
      </c>
      <c r="M6" s="4" t="s">
        <v>0</v>
      </c>
      <c r="N6" s="61"/>
      <c r="O6" s="61"/>
      <c r="P6" s="4" t="s">
        <v>211</v>
      </c>
      <c r="Q6" s="4" t="s">
        <v>207</v>
      </c>
      <c r="R6" s="4" t="s">
        <v>208</v>
      </c>
      <c r="S6" s="4" t="s">
        <v>209</v>
      </c>
      <c r="T6" s="4" t="s">
        <v>210</v>
      </c>
      <c r="U6" s="4" t="s">
        <v>0</v>
      </c>
      <c r="V6" s="63"/>
      <c r="W6" s="58"/>
    </row>
    <row r="7" spans="2:23" ht="409.5">
      <c r="B7" s="5" t="s">
        <v>214</v>
      </c>
      <c r="C7" s="6" t="s">
        <v>1</v>
      </c>
      <c r="D7" s="7" t="s">
        <v>5</v>
      </c>
      <c r="E7" s="7" t="s">
        <v>6</v>
      </c>
      <c r="F7" s="7"/>
      <c r="G7" s="8" t="s">
        <v>136</v>
      </c>
      <c r="H7" s="9" t="s">
        <v>2</v>
      </c>
      <c r="I7" s="10"/>
      <c r="J7" s="10" t="s">
        <v>2</v>
      </c>
      <c r="K7" s="10"/>
      <c r="L7" s="10" t="s">
        <v>4</v>
      </c>
      <c r="M7" s="9" t="s">
        <v>132</v>
      </c>
      <c r="N7" s="11" t="s">
        <v>135</v>
      </c>
      <c r="O7" s="8" t="s">
        <v>139</v>
      </c>
      <c r="P7" s="12"/>
      <c r="Q7" s="12"/>
      <c r="R7" s="12"/>
      <c r="S7" s="12"/>
      <c r="T7" s="12" t="s">
        <v>4</v>
      </c>
      <c r="U7" s="12" t="s">
        <v>132</v>
      </c>
      <c r="V7" s="33" t="s">
        <v>133</v>
      </c>
      <c r="W7" s="37" t="s">
        <v>340</v>
      </c>
    </row>
    <row r="8" spans="2:23" ht="82.5">
      <c r="B8" s="5" t="s">
        <v>214</v>
      </c>
      <c r="C8" s="6" t="s">
        <v>8</v>
      </c>
      <c r="D8" s="7" t="s">
        <v>91</v>
      </c>
      <c r="E8" s="7" t="s">
        <v>216</v>
      </c>
      <c r="F8" s="7"/>
      <c r="G8" s="13" t="s">
        <v>185</v>
      </c>
      <c r="H8" s="10" t="s">
        <v>2</v>
      </c>
      <c r="I8" s="10"/>
      <c r="J8" s="10" t="s">
        <v>2</v>
      </c>
      <c r="K8" s="10"/>
      <c r="L8" s="10" t="s">
        <v>2</v>
      </c>
      <c r="M8" s="10"/>
      <c r="N8" s="14" t="s">
        <v>9</v>
      </c>
      <c r="O8" s="15" t="s">
        <v>182</v>
      </c>
      <c r="P8" s="15"/>
      <c r="Q8" s="15"/>
      <c r="R8" s="15"/>
      <c r="S8" s="15"/>
      <c r="T8" s="16" t="s">
        <v>4</v>
      </c>
      <c r="U8" s="15"/>
      <c r="V8" s="34">
        <v>5</v>
      </c>
      <c r="W8" s="37" t="s">
        <v>341</v>
      </c>
    </row>
    <row r="9" spans="2:23" ht="33">
      <c r="B9" s="5" t="s">
        <v>214</v>
      </c>
      <c r="C9" s="6" t="s">
        <v>10</v>
      </c>
      <c r="D9" s="7" t="s">
        <v>104</v>
      </c>
      <c r="E9" s="7" t="s">
        <v>11</v>
      </c>
      <c r="F9" s="7"/>
      <c r="G9" s="13" t="s">
        <v>196</v>
      </c>
      <c r="H9" s="10"/>
      <c r="I9" s="10"/>
      <c r="J9" s="10" t="s">
        <v>2</v>
      </c>
      <c r="K9" s="10" t="s">
        <v>2</v>
      </c>
      <c r="L9" s="10" t="s">
        <v>2</v>
      </c>
      <c r="M9" s="10"/>
      <c r="N9" s="14" t="s">
        <v>12</v>
      </c>
      <c r="O9" s="15" t="s">
        <v>182</v>
      </c>
      <c r="P9" s="15"/>
      <c r="Q9" s="15"/>
      <c r="R9" s="15"/>
      <c r="S9" s="15"/>
      <c r="T9" s="16" t="s">
        <v>4</v>
      </c>
      <c r="U9" s="15"/>
      <c r="V9" s="34">
        <v>5</v>
      </c>
      <c r="W9" s="37" t="s">
        <v>342</v>
      </c>
    </row>
    <row r="10" spans="2:23" ht="49.5">
      <c r="B10" s="5" t="s">
        <v>214</v>
      </c>
      <c r="C10" s="6" t="s">
        <v>13</v>
      </c>
      <c r="D10" s="7" t="s">
        <v>108</v>
      </c>
      <c r="E10" s="7" t="s">
        <v>14</v>
      </c>
      <c r="F10" s="7"/>
      <c r="G10" s="13" t="s">
        <v>186</v>
      </c>
      <c r="H10" s="10"/>
      <c r="I10" s="10" t="s">
        <v>2</v>
      </c>
      <c r="J10" s="10" t="s">
        <v>2</v>
      </c>
      <c r="K10" s="10"/>
      <c r="L10" s="10" t="s">
        <v>2</v>
      </c>
      <c r="M10" s="10"/>
      <c r="N10" s="14" t="s">
        <v>15</v>
      </c>
      <c r="O10" s="15" t="s">
        <v>182</v>
      </c>
      <c r="P10" s="15"/>
      <c r="Q10" s="15"/>
      <c r="R10" s="15"/>
      <c r="S10" s="15"/>
      <c r="T10" s="15" t="s">
        <v>2</v>
      </c>
      <c r="U10" s="15"/>
      <c r="V10" s="34">
        <v>5</v>
      </c>
      <c r="W10" s="37" t="s">
        <v>343</v>
      </c>
    </row>
    <row r="11" spans="2:23" ht="66">
      <c r="B11" s="5" t="s">
        <v>214</v>
      </c>
      <c r="C11" s="6" t="s">
        <v>16</v>
      </c>
      <c r="D11" s="7" t="s">
        <v>17</v>
      </c>
      <c r="E11" s="7" t="s">
        <v>7</v>
      </c>
      <c r="F11" s="7"/>
      <c r="G11" s="13" t="s">
        <v>187</v>
      </c>
      <c r="H11" s="10"/>
      <c r="I11" s="10"/>
      <c r="J11" s="10" t="s">
        <v>2</v>
      </c>
      <c r="K11" s="10"/>
      <c r="L11" s="10" t="s">
        <v>2</v>
      </c>
      <c r="M11" s="10"/>
      <c r="N11" s="14" t="s">
        <v>3</v>
      </c>
      <c r="O11" s="15" t="s">
        <v>182</v>
      </c>
      <c r="P11" s="15"/>
      <c r="Q11" s="15"/>
      <c r="R11" s="15"/>
      <c r="S11" s="15"/>
      <c r="T11" s="15" t="s">
        <v>2</v>
      </c>
      <c r="U11" s="15"/>
      <c r="V11" s="34">
        <v>5</v>
      </c>
      <c r="W11" s="37" t="s">
        <v>344</v>
      </c>
    </row>
    <row r="12" spans="2:23" ht="82.5">
      <c r="B12" s="5" t="s">
        <v>214</v>
      </c>
      <c r="C12" s="6" t="s">
        <v>18</v>
      </c>
      <c r="D12" s="7" t="s">
        <v>19</v>
      </c>
      <c r="E12" s="7" t="s">
        <v>20</v>
      </c>
      <c r="F12" s="7"/>
      <c r="G12" s="13" t="s">
        <v>188</v>
      </c>
      <c r="H12" s="10"/>
      <c r="I12" s="10"/>
      <c r="J12" s="10" t="s">
        <v>2</v>
      </c>
      <c r="K12" s="10"/>
      <c r="L12" s="10" t="s">
        <v>2</v>
      </c>
      <c r="M12" s="10"/>
      <c r="N12" s="14" t="s">
        <v>3</v>
      </c>
      <c r="O12" s="15" t="s">
        <v>182</v>
      </c>
      <c r="P12" s="15"/>
      <c r="Q12" s="15"/>
      <c r="R12" s="15"/>
      <c r="S12" s="15"/>
      <c r="T12" s="15" t="s">
        <v>2</v>
      </c>
      <c r="U12" s="15"/>
      <c r="V12" s="34">
        <v>5</v>
      </c>
      <c r="W12" s="39" t="s">
        <v>384</v>
      </c>
    </row>
    <row r="13" spans="2:23" ht="49.5">
      <c r="B13" s="5" t="s">
        <v>214</v>
      </c>
      <c r="C13" s="6" t="s">
        <v>21</v>
      </c>
      <c r="D13" s="7" t="s">
        <v>22</v>
      </c>
      <c r="E13" s="7" t="s">
        <v>23</v>
      </c>
      <c r="F13" s="7"/>
      <c r="G13" s="13" t="s">
        <v>189</v>
      </c>
      <c r="H13" s="10"/>
      <c r="I13" s="10"/>
      <c r="J13" s="10" t="s">
        <v>2</v>
      </c>
      <c r="K13" s="10"/>
      <c r="L13" s="10" t="s">
        <v>2</v>
      </c>
      <c r="M13" s="10"/>
      <c r="N13" s="14" t="s">
        <v>3</v>
      </c>
      <c r="O13" s="15" t="s">
        <v>182</v>
      </c>
      <c r="P13" s="15"/>
      <c r="Q13" s="15"/>
      <c r="R13" s="15"/>
      <c r="S13" s="15"/>
      <c r="T13" s="15" t="s">
        <v>2</v>
      </c>
      <c r="U13" s="15"/>
      <c r="V13" s="34">
        <v>5</v>
      </c>
      <c r="W13" s="38" t="s">
        <v>345</v>
      </c>
    </row>
    <row r="14" spans="2:23" ht="49.5">
      <c r="B14" s="5" t="s">
        <v>214</v>
      </c>
      <c r="C14" s="6" t="s">
        <v>120</v>
      </c>
      <c r="D14" s="7" t="s">
        <v>121</v>
      </c>
      <c r="E14" s="7" t="s">
        <v>122</v>
      </c>
      <c r="F14" s="7"/>
      <c r="G14" s="8" t="s">
        <v>190</v>
      </c>
      <c r="H14" s="10"/>
      <c r="I14" s="10" t="s">
        <v>2</v>
      </c>
      <c r="J14" s="10"/>
      <c r="K14" s="10"/>
      <c r="L14" s="10" t="s">
        <v>4</v>
      </c>
      <c r="M14" s="10" t="s">
        <v>134</v>
      </c>
      <c r="N14" s="14" t="s">
        <v>123</v>
      </c>
      <c r="O14" s="15" t="s">
        <v>182</v>
      </c>
      <c r="P14" s="15"/>
      <c r="Q14" s="15"/>
      <c r="R14" s="15"/>
      <c r="S14" s="15"/>
      <c r="T14" s="15" t="s">
        <v>2</v>
      </c>
      <c r="U14" s="15"/>
      <c r="V14" s="34">
        <v>5</v>
      </c>
      <c r="W14" s="37" t="s">
        <v>346</v>
      </c>
    </row>
    <row r="15" spans="2:23" ht="49.5">
      <c r="B15" s="5" t="s">
        <v>214</v>
      </c>
      <c r="C15" s="6" t="s">
        <v>124</v>
      </c>
      <c r="D15" s="7" t="s">
        <v>125</v>
      </c>
      <c r="E15" s="7" t="s">
        <v>126</v>
      </c>
      <c r="F15" s="7"/>
      <c r="G15" s="13" t="s">
        <v>191</v>
      </c>
      <c r="H15" s="10" t="s">
        <v>2</v>
      </c>
      <c r="I15" s="10"/>
      <c r="J15" s="10"/>
      <c r="K15" s="10" t="s">
        <v>2</v>
      </c>
      <c r="L15" s="10" t="s">
        <v>2</v>
      </c>
      <c r="M15" s="10"/>
      <c r="N15" s="14" t="s">
        <v>103</v>
      </c>
      <c r="O15" s="15" t="s">
        <v>182</v>
      </c>
      <c r="P15" s="15"/>
      <c r="Q15" s="15"/>
      <c r="R15" s="15"/>
      <c r="S15" s="15"/>
      <c r="T15" s="15" t="s">
        <v>2</v>
      </c>
      <c r="U15" s="15"/>
      <c r="V15" s="34">
        <v>5</v>
      </c>
      <c r="W15" s="37" t="s">
        <v>347</v>
      </c>
    </row>
    <row r="16" spans="2:23" ht="330">
      <c r="B16" s="5" t="s">
        <v>214</v>
      </c>
      <c r="C16" s="6" t="s">
        <v>24</v>
      </c>
      <c r="D16" s="7" t="s">
        <v>127</v>
      </c>
      <c r="E16" s="7" t="s">
        <v>25</v>
      </c>
      <c r="F16" s="7"/>
      <c r="G16" s="13" t="s">
        <v>192</v>
      </c>
      <c r="H16" s="10" t="s">
        <v>2</v>
      </c>
      <c r="I16" s="10"/>
      <c r="J16" s="10" t="s">
        <v>2</v>
      </c>
      <c r="K16" s="10"/>
      <c r="L16" s="10" t="s">
        <v>2</v>
      </c>
      <c r="M16" s="10"/>
      <c r="N16" s="14" t="s">
        <v>9</v>
      </c>
      <c r="O16" s="15" t="s">
        <v>182</v>
      </c>
      <c r="P16" s="15"/>
      <c r="Q16" s="15"/>
      <c r="R16" s="15"/>
      <c r="S16" s="15"/>
      <c r="T16" s="15" t="s">
        <v>2</v>
      </c>
      <c r="U16" s="15"/>
      <c r="V16" s="34">
        <v>5</v>
      </c>
      <c r="W16" s="38" t="s">
        <v>348</v>
      </c>
    </row>
    <row r="17" spans="2:23" ht="181.5">
      <c r="B17" s="5" t="s">
        <v>214</v>
      </c>
      <c r="C17" s="6" t="s">
        <v>26</v>
      </c>
      <c r="D17" s="7" t="s">
        <v>27</v>
      </c>
      <c r="E17" s="7" t="s">
        <v>28</v>
      </c>
      <c r="F17" s="7"/>
      <c r="G17" s="13" t="s">
        <v>184</v>
      </c>
      <c r="H17" s="10" t="s">
        <v>2</v>
      </c>
      <c r="I17" s="10"/>
      <c r="J17" s="10" t="s">
        <v>2</v>
      </c>
      <c r="K17" s="10"/>
      <c r="L17" s="10" t="s">
        <v>2</v>
      </c>
      <c r="M17" s="10"/>
      <c r="N17" s="14" t="s">
        <v>9</v>
      </c>
      <c r="O17" s="15" t="s">
        <v>182</v>
      </c>
      <c r="P17" s="15"/>
      <c r="Q17" s="15"/>
      <c r="R17" s="15"/>
      <c r="S17" s="15"/>
      <c r="T17" s="15" t="s">
        <v>2</v>
      </c>
      <c r="U17" s="15"/>
      <c r="V17" s="34">
        <v>5</v>
      </c>
      <c r="W17" s="38" t="s">
        <v>349</v>
      </c>
    </row>
    <row r="18" spans="2:23" ht="49.5">
      <c r="B18" s="5" t="s">
        <v>214</v>
      </c>
      <c r="C18" s="6" t="s">
        <v>110</v>
      </c>
      <c r="D18" s="7" t="s">
        <v>111</v>
      </c>
      <c r="E18" s="7" t="s">
        <v>112</v>
      </c>
      <c r="F18" s="7"/>
      <c r="G18" s="13" t="s">
        <v>113</v>
      </c>
      <c r="H18" s="10"/>
      <c r="I18" s="10"/>
      <c r="J18" s="10"/>
      <c r="K18" s="10" t="s">
        <v>2</v>
      </c>
      <c r="L18" s="10" t="s">
        <v>2</v>
      </c>
      <c r="M18" s="10"/>
      <c r="N18" s="14" t="s">
        <v>98</v>
      </c>
      <c r="O18" s="15" t="s">
        <v>182</v>
      </c>
      <c r="P18" s="15"/>
      <c r="Q18" s="15"/>
      <c r="R18" s="15"/>
      <c r="S18" s="15"/>
      <c r="T18" s="15" t="s">
        <v>2</v>
      </c>
      <c r="U18" s="15"/>
      <c r="V18" s="34">
        <v>5</v>
      </c>
      <c r="W18" s="38" t="s">
        <v>350</v>
      </c>
    </row>
    <row r="19" spans="2:23" ht="279" customHeight="1">
      <c r="B19" s="5" t="s">
        <v>214</v>
      </c>
      <c r="C19" s="6" t="s">
        <v>29</v>
      </c>
      <c r="D19" s="7" t="s">
        <v>109</v>
      </c>
      <c r="E19" s="7" t="s">
        <v>30</v>
      </c>
      <c r="F19" s="7"/>
      <c r="G19" s="13" t="s">
        <v>193</v>
      </c>
      <c r="H19" s="10" t="s">
        <v>2</v>
      </c>
      <c r="I19" s="10"/>
      <c r="J19" s="10" t="s">
        <v>2</v>
      </c>
      <c r="K19" s="10" t="s">
        <v>2</v>
      </c>
      <c r="L19" s="10" t="s">
        <v>2</v>
      </c>
      <c r="M19" s="10"/>
      <c r="N19" s="14" t="s">
        <v>90</v>
      </c>
      <c r="O19" s="15" t="s">
        <v>182</v>
      </c>
      <c r="P19" s="15"/>
      <c r="Q19" s="15"/>
      <c r="R19" s="15"/>
      <c r="S19" s="15"/>
      <c r="T19" s="15" t="s">
        <v>2</v>
      </c>
      <c r="U19" s="15"/>
      <c r="V19" s="34">
        <v>5</v>
      </c>
      <c r="W19" s="38" t="s">
        <v>351</v>
      </c>
    </row>
    <row r="20" spans="2:23" ht="82.5">
      <c r="B20" s="5" t="s">
        <v>214</v>
      </c>
      <c r="C20" s="6" t="s">
        <v>31</v>
      </c>
      <c r="D20" s="7" t="s">
        <v>32</v>
      </c>
      <c r="E20" s="7" t="s">
        <v>33</v>
      </c>
      <c r="F20" s="7"/>
      <c r="G20" s="13" t="s">
        <v>34</v>
      </c>
      <c r="H20" s="10" t="s">
        <v>2</v>
      </c>
      <c r="I20" s="10"/>
      <c r="J20" s="10" t="s">
        <v>2</v>
      </c>
      <c r="K20" s="10"/>
      <c r="L20" s="10" t="s">
        <v>2</v>
      </c>
      <c r="M20" s="10"/>
      <c r="N20" s="14" t="s">
        <v>9</v>
      </c>
      <c r="O20" s="15" t="s">
        <v>182</v>
      </c>
      <c r="P20" s="15"/>
      <c r="Q20" s="15"/>
      <c r="R20" s="15"/>
      <c r="S20" s="15"/>
      <c r="T20" s="15" t="s">
        <v>2</v>
      </c>
      <c r="U20" s="15"/>
      <c r="V20" s="34">
        <v>5</v>
      </c>
      <c r="W20" s="38" t="s">
        <v>352</v>
      </c>
    </row>
    <row r="21" spans="2:23" ht="132">
      <c r="B21" s="5" t="s">
        <v>214</v>
      </c>
      <c r="C21" s="6" t="s">
        <v>114</v>
      </c>
      <c r="D21" s="7" t="s">
        <v>115</v>
      </c>
      <c r="E21" s="7" t="s">
        <v>116</v>
      </c>
      <c r="F21" s="7"/>
      <c r="G21" s="13" t="s">
        <v>194</v>
      </c>
      <c r="H21" s="10" t="s">
        <v>2</v>
      </c>
      <c r="I21" s="10"/>
      <c r="J21" s="10"/>
      <c r="K21" s="10"/>
      <c r="L21" s="10" t="s">
        <v>2</v>
      </c>
      <c r="M21" s="10"/>
      <c r="N21" s="14" t="s">
        <v>117</v>
      </c>
      <c r="O21" s="15" t="s">
        <v>182</v>
      </c>
      <c r="P21" s="15"/>
      <c r="Q21" s="15"/>
      <c r="R21" s="15"/>
      <c r="S21" s="15"/>
      <c r="T21" s="15" t="s">
        <v>2</v>
      </c>
      <c r="U21" s="15"/>
      <c r="V21" s="34">
        <v>5</v>
      </c>
      <c r="W21" s="38" t="s">
        <v>353</v>
      </c>
    </row>
    <row r="22" spans="2:23" ht="49.5">
      <c r="B22" s="5" t="s">
        <v>214</v>
      </c>
      <c r="C22" s="6" t="s">
        <v>35</v>
      </c>
      <c r="D22" s="7" t="s">
        <v>92</v>
      </c>
      <c r="E22" s="7" t="s">
        <v>36</v>
      </c>
      <c r="F22" s="7"/>
      <c r="G22" s="13" t="s">
        <v>138</v>
      </c>
      <c r="H22" s="10" t="s">
        <v>2</v>
      </c>
      <c r="I22" s="10"/>
      <c r="J22" s="10" t="s">
        <v>2</v>
      </c>
      <c r="K22" s="10"/>
      <c r="L22" s="10" t="s">
        <v>2</v>
      </c>
      <c r="M22" s="10"/>
      <c r="N22" s="14" t="s">
        <v>9</v>
      </c>
      <c r="O22" s="15" t="s">
        <v>182</v>
      </c>
      <c r="P22" s="15"/>
      <c r="Q22" s="15"/>
      <c r="R22" s="15"/>
      <c r="S22" s="15"/>
      <c r="T22" s="15" t="s">
        <v>2</v>
      </c>
      <c r="U22" s="15"/>
      <c r="V22" s="34">
        <v>5</v>
      </c>
      <c r="W22" s="38" t="s">
        <v>354</v>
      </c>
    </row>
    <row r="23" spans="2:23" ht="33">
      <c r="B23" s="5" t="s">
        <v>214</v>
      </c>
      <c r="C23" s="6" t="s">
        <v>37</v>
      </c>
      <c r="D23" s="7" t="s">
        <v>38</v>
      </c>
      <c r="E23" s="7" t="s">
        <v>39</v>
      </c>
      <c r="F23" s="7"/>
      <c r="G23" s="13" t="s">
        <v>40</v>
      </c>
      <c r="H23" s="10" t="s">
        <v>2</v>
      </c>
      <c r="I23" s="10"/>
      <c r="J23" s="10" t="s">
        <v>2</v>
      </c>
      <c r="K23" s="10"/>
      <c r="L23" s="10" t="s">
        <v>2</v>
      </c>
      <c r="M23" s="10"/>
      <c r="N23" s="14" t="s">
        <v>9</v>
      </c>
      <c r="O23" s="15" t="s">
        <v>182</v>
      </c>
      <c r="P23" s="15"/>
      <c r="Q23" s="15"/>
      <c r="R23" s="15"/>
      <c r="S23" s="15"/>
      <c r="T23" s="15" t="s">
        <v>2</v>
      </c>
      <c r="U23" s="15"/>
      <c r="V23" s="34">
        <v>5</v>
      </c>
      <c r="W23" s="38" t="s">
        <v>355</v>
      </c>
    </row>
    <row r="24" spans="2:23" ht="49.5">
      <c r="B24" s="5" t="s">
        <v>214</v>
      </c>
      <c r="C24" s="6" t="s">
        <v>41</v>
      </c>
      <c r="D24" s="7" t="s">
        <v>42</v>
      </c>
      <c r="E24" s="7" t="s">
        <v>93</v>
      </c>
      <c r="F24" s="7"/>
      <c r="G24" s="13" t="s">
        <v>44</v>
      </c>
      <c r="H24" s="10"/>
      <c r="I24" s="10" t="s">
        <v>2</v>
      </c>
      <c r="J24" s="10" t="s">
        <v>2</v>
      </c>
      <c r="K24" s="10" t="s">
        <v>2</v>
      </c>
      <c r="L24" s="10" t="s">
        <v>2</v>
      </c>
      <c r="M24" s="10"/>
      <c r="N24" s="14" t="s">
        <v>215</v>
      </c>
      <c r="O24" s="15" t="s">
        <v>182</v>
      </c>
      <c r="P24" s="15"/>
      <c r="Q24" s="15"/>
      <c r="R24" s="15"/>
      <c r="S24" s="15"/>
      <c r="T24" s="15" t="s">
        <v>2</v>
      </c>
      <c r="U24" s="15"/>
      <c r="V24" s="34">
        <v>5</v>
      </c>
      <c r="W24" s="38" t="s">
        <v>356</v>
      </c>
    </row>
    <row r="25" spans="2:23" ht="49.5">
      <c r="B25" s="5" t="s">
        <v>214</v>
      </c>
      <c r="C25" s="6" t="s">
        <v>45</v>
      </c>
      <c r="D25" s="7" t="s">
        <v>46</v>
      </c>
      <c r="E25" s="7" t="s">
        <v>43</v>
      </c>
      <c r="F25" s="7"/>
      <c r="G25" s="13" t="s">
        <v>48</v>
      </c>
      <c r="H25" s="10" t="s">
        <v>2</v>
      </c>
      <c r="I25" s="10"/>
      <c r="J25" s="10" t="s">
        <v>2</v>
      </c>
      <c r="K25" s="10" t="s">
        <v>2</v>
      </c>
      <c r="L25" s="10" t="s">
        <v>2</v>
      </c>
      <c r="M25" s="10"/>
      <c r="N25" s="14" t="s">
        <v>49</v>
      </c>
      <c r="O25" s="15" t="s">
        <v>182</v>
      </c>
      <c r="P25" s="15"/>
      <c r="Q25" s="15"/>
      <c r="R25" s="15"/>
      <c r="S25" s="15"/>
      <c r="T25" s="15" t="s">
        <v>2</v>
      </c>
      <c r="U25" s="15"/>
      <c r="V25" s="34">
        <v>5</v>
      </c>
      <c r="W25" s="38" t="s">
        <v>357</v>
      </c>
    </row>
    <row r="26" spans="2:23" ht="49.5">
      <c r="B26" s="5" t="s">
        <v>214</v>
      </c>
      <c r="C26" s="6" t="s">
        <v>50</v>
      </c>
      <c r="D26" s="7" t="s">
        <v>51</v>
      </c>
      <c r="E26" s="7" t="s">
        <v>47</v>
      </c>
      <c r="F26" s="7"/>
      <c r="G26" s="13" t="s">
        <v>53</v>
      </c>
      <c r="H26" s="10" t="s">
        <v>2</v>
      </c>
      <c r="I26" s="10"/>
      <c r="J26" s="10" t="s">
        <v>2</v>
      </c>
      <c r="K26" s="10"/>
      <c r="L26" s="10" t="s">
        <v>2</v>
      </c>
      <c r="M26" s="10"/>
      <c r="N26" s="14" t="s">
        <v>9</v>
      </c>
      <c r="O26" s="15" t="s">
        <v>182</v>
      </c>
      <c r="P26" s="15"/>
      <c r="Q26" s="15"/>
      <c r="R26" s="15"/>
      <c r="S26" s="15"/>
      <c r="T26" s="15" t="s">
        <v>2</v>
      </c>
      <c r="U26" s="15"/>
      <c r="V26" s="34">
        <v>5</v>
      </c>
      <c r="W26" s="38" t="s">
        <v>358</v>
      </c>
    </row>
    <row r="27" spans="2:23" ht="33">
      <c r="B27" s="5" t="s">
        <v>214</v>
      </c>
      <c r="C27" s="6" t="s">
        <v>54</v>
      </c>
      <c r="D27" s="7" t="s">
        <v>55</v>
      </c>
      <c r="E27" s="7" t="s">
        <v>52</v>
      </c>
      <c r="F27" s="7"/>
      <c r="G27" s="13" t="s">
        <v>137</v>
      </c>
      <c r="H27" s="10" t="s">
        <v>2</v>
      </c>
      <c r="I27" s="10"/>
      <c r="J27" s="10" t="s">
        <v>2</v>
      </c>
      <c r="K27" s="10"/>
      <c r="L27" s="10" t="s">
        <v>2</v>
      </c>
      <c r="M27" s="10"/>
      <c r="N27" s="14" t="s">
        <v>9</v>
      </c>
      <c r="O27" s="15" t="s">
        <v>182</v>
      </c>
      <c r="P27" s="15"/>
      <c r="Q27" s="15"/>
      <c r="R27" s="15"/>
      <c r="S27" s="15"/>
      <c r="T27" s="15" t="s">
        <v>2</v>
      </c>
      <c r="U27" s="15"/>
      <c r="V27" s="34">
        <v>5</v>
      </c>
      <c r="W27" s="38" t="s">
        <v>345</v>
      </c>
    </row>
    <row r="28" spans="2:23" ht="49.5">
      <c r="B28" s="5" t="s">
        <v>214</v>
      </c>
      <c r="C28" s="6" t="s">
        <v>183</v>
      </c>
      <c r="D28" s="7" t="s">
        <v>57</v>
      </c>
      <c r="E28" s="7" t="s">
        <v>56</v>
      </c>
      <c r="F28" s="7"/>
      <c r="G28" s="13" t="s">
        <v>59</v>
      </c>
      <c r="H28" s="10"/>
      <c r="I28" s="10"/>
      <c r="J28" s="10" t="s">
        <v>2</v>
      </c>
      <c r="K28" s="10" t="s">
        <v>2</v>
      </c>
      <c r="L28" s="10" t="s">
        <v>2</v>
      </c>
      <c r="M28" s="10"/>
      <c r="N28" s="14" t="s">
        <v>12</v>
      </c>
      <c r="O28" s="15" t="s">
        <v>182</v>
      </c>
      <c r="P28" s="15"/>
      <c r="Q28" s="15"/>
      <c r="R28" s="15"/>
      <c r="S28" s="15"/>
      <c r="T28" s="15" t="s">
        <v>2</v>
      </c>
      <c r="U28" s="15"/>
      <c r="V28" s="34">
        <v>5</v>
      </c>
      <c r="W28" s="38" t="s">
        <v>359</v>
      </c>
    </row>
    <row r="29" spans="2:23" ht="49.5">
      <c r="B29" s="5" t="s">
        <v>214</v>
      </c>
      <c r="C29" s="6" t="s">
        <v>94</v>
      </c>
      <c r="D29" s="7" t="s">
        <v>95</v>
      </c>
      <c r="E29" s="7" t="s">
        <v>58</v>
      </c>
      <c r="F29" s="7"/>
      <c r="G29" s="13" t="s">
        <v>97</v>
      </c>
      <c r="H29" s="10"/>
      <c r="I29" s="10"/>
      <c r="J29" s="10"/>
      <c r="K29" s="10" t="s">
        <v>2</v>
      </c>
      <c r="L29" s="10" t="s">
        <v>2</v>
      </c>
      <c r="M29" s="10"/>
      <c r="N29" s="14" t="s">
        <v>98</v>
      </c>
      <c r="O29" s="15" t="s">
        <v>182</v>
      </c>
      <c r="P29" s="15"/>
      <c r="Q29" s="15"/>
      <c r="R29" s="15"/>
      <c r="S29" s="15"/>
      <c r="T29" s="15" t="s">
        <v>2</v>
      </c>
      <c r="U29" s="15"/>
      <c r="V29" s="34">
        <v>5</v>
      </c>
      <c r="W29" s="38" t="s">
        <v>360</v>
      </c>
    </row>
    <row r="30" spans="2:23" ht="308.25" customHeight="1">
      <c r="B30" s="5" t="s">
        <v>214</v>
      </c>
      <c r="C30" s="6" t="s">
        <v>99</v>
      </c>
      <c r="D30" s="7" t="s">
        <v>100</v>
      </c>
      <c r="E30" s="7" t="s">
        <v>96</v>
      </c>
      <c r="F30" s="7"/>
      <c r="G30" s="13" t="s">
        <v>102</v>
      </c>
      <c r="H30" s="10" t="s">
        <v>2</v>
      </c>
      <c r="I30" s="10"/>
      <c r="J30" s="10"/>
      <c r="K30" s="10" t="s">
        <v>2</v>
      </c>
      <c r="L30" s="10" t="s">
        <v>2</v>
      </c>
      <c r="M30" s="10"/>
      <c r="N30" s="14" t="s">
        <v>103</v>
      </c>
      <c r="O30" s="15" t="s">
        <v>182</v>
      </c>
      <c r="P30" s="15"/>
      <c r="Q30" s="15"/>
      <c r="R30" s="15"/>
      <c r="S30" s="15"/>
      <c r="T30" s="15" t="s">
        <v>2</v>
      </c>
      <c r="U30" s="15"/>
      <c r="V30" s="34">
        <v>5</v>
      </c>
      <c r="W30" s="38" t="s">
        <v>361</v>
      </c>
    </row>
    <row r="31" spans="2:23" ht="371.25" customHeight="1">
      <c r="B31" s="5" t="s">
        <v>214</v>
      </c>
      <c r="C31" s="6" t="s">
        <v>128</v>
      </c>
      <c r="D31" s="7" t="s">
        <v>129</v>
      </c>
      <c r="E31" s="7" t="s">
        <v>101</v>
      </c>
      <c r="F31" s="7"/>
      <c r="G31" s="13" t="s">
        <v>131</v>
      </c>
      <c r="H31" s="10" t="s">
        <v>2</v>
      </c>
      <c r="I31" s="10"/>
      <c r="J31" s="10"/>
      <c r="K31" s="10"/>
      <c r="L31" s="10" t="s">
        <v>2</v>
      </c>
      <c r="M31" s="10"/>
      <c r="N31" s="14" t="s">
        <v>117</v>
      </c>
      <c r="O31" s="15" t="s">
        <v>182</v>
      </c>
      <c r="P31" s="15"/>
      <c r="Q31" s="15"/>
      <c r="R31" s="15"/>
      <c r="S31" s="15"/>
      <c r="T31" s="15" t="s">
        <v>2</v>
      </c>
      <c r="U31" s="15"/>
      <c r="V31" s="34">
        <v>5</v>
      </c>
      <c r="W31" s="38" t="s">
        <v>355</v>
      </c>
    </row>
    <row r="32" spans="2:23" ht="82.5">
      <c r="B32" s="5" t="s">
        <v>214</v>
      </c>
      <c r="C32" s="6" t="s">
        <v>60</v>
      </c>
      <c r="D32" s="7" t="s">
        <v>61</v>
      </c>
      <c r="E32" s="7" t="s">
        <v>130</v>
      </c>
      <c r="F32" s="7"/>
      <c r="G32" s="13" t="s">
        <v>63</v>
      </c>
      <c r="H32" s="10"/>
      <c r="I32" s="10" t="s">
        <v>2</v>
      </c>
      <c r="J32" s="10" t="s">
        <v>2</v>
      </c>
      <c r="K32" s="10"/>
      <c r="L32" s="10" t="s">
        <v>2</v>
      </c>
      <c r="M32" s="10"/>
      <c r="N32" s="14" t="s">
        <v>15</v>
      </c>
      <c r="O32" s="15" t="s">
        <v>182</v>
      </c>
      <c r="P32" s="15"/>
      <c r="Q32" s="15"/>
      <c r="R32" s="15"/>
      <c r="S32" s="15"/>
      <c r="T32" s="15" t="s">
        <v>2</v>
      </c>
      <c r="U32" s="15"/>
      <c r="V32" s="34">
        <v>5</v>
      </c>
      <c r="W32" s="39" t="s">
        <v>391</v>
      </c>
    </row>
    <row r="33" spans="2:23" ht="280.5">
      <c r="B33" s="5" t="s">
        <v>214</v>
      </c>
      <c r="C33" s="6" t="s">
        <v>64</v>
      </c>
      <c r="D33" s="7" t="s">
        <v>65</v>
      </c>
      <c r="E33" s="7" t="s">
        <v>62</v>
      </c>
      <c r="F33" s="7"/>
      <c r="G33" s="13" t="s">
        <v>66</v>
      </c>
      <c r="H33" s="10" t="s">
        <v>2</v>
      </c>
      <c r="I33" s="10" t="s">
        <v>2</v>
      </c>
      <c r="J33" s="10" t="s">
        <v>2</v>
      </c>
      <c r="K33" s="10"/>
      <c r="L33" s="10" t="s">
        <v>2</v>
      </c>
      <c r="M33" s="10"/>
      <c r="N33" s="14" t="s">
        <v>67</v>
      </c>
      <c r="O33" s="15" t="s">
        <v>182</v>
      </c>
      <c r="P33" s="15"/>
      <c r="Q33" s="15"/>
      <c r="R33" s="15"/>
      <c r="S33" s="15"/>
      <c r="T33" s="15" t="s">
        <v>2</v>
      </c>
      <c r="U33" s="15"/>
      <c r="V33" s="34">
        <v>5</v>
      </c>
      <c r="W33" s="38" t="s">
        <v>358</v>
      </c>
    </row>
    <row r="34" spans="2:23" ht="181.5">
      <c r="B34" s="5" t="s">
        <v>214</v>
      </c>
      <c r="C34" s="6" t="s">
        <v>68</v>
      </c>
      <c r="D34" s="7" t="s">
        <v>140</v>
      </c>
      <c r="E34" s="7" t="s">
        <v>217</v>
      </c>
      <c r="F34" s="7"/>
      <c r="G34" s="13" t="s">
        <v>141</v>
      </c>
      <c r="H34" s="10" t="s">
        <v>2</v>
      </c>
      <c r="I34" s="10"/>
      <c r="J34" s="10" t="s">
        <v>2</v>
      </c>
      <c r="K34" s="10"/>
      <c r="L34" s="10" t="s">
        <v>2</v>
      </c>
      <c r="M34" s="10"/>
      <c r="N34" s="14" t="s">
        <v>142</v>
      </c>
      <c r="O34" s="15" t="s">
        <v>182</v>
      </c>
      <c r="P34" s="15"/>
      <c r="Q34" s="15"/>
      <c r="R34" s="15"/>
      <c r="S34" s="15"/>
      <c r="T34" s="15" t="s">
        <v>2</v>
      </c>
      <c r="U34" s="15"/>
      <c r="V34" s="34">
        <v>5</v>
      </c>
      <c r="W34" s="38" t="s">
        <v>362</v>
      </c>
    </row>
    <row r="35" spans="2:23" ht="99">
      <c r="B35" s="5" t="s">
        <v>214</v>
      </c>
      <c r="C35" s="6" t="s">
        <v>70</v>
      </c>
      <c r="D35" s="7" t="s">
        <v>143</v>
      </c>
      <c r="E35" s="7" t="s">
        <v>69</v>
      </c>
      <c r="F35" s="7"/>
      <c r="G35" s="13" t="s">
        <v>144</v>
      </c>
      <c r="H35" s="10" t="s">
        <v>2</v>
      </c>
      <c r="I35" s="10"/>
      <c r="J35" s="10" t="s">
        <v>2</v>
      </c>
      <c r="K35" s="10"/>
      <c r="L35" s="10" t="s">
        <v>2</v>
      </c>
      <c r="M35" s="10"/>
      <c r="N35" s="14" t="s">
        <v>142</v>
      </c>
      <c r="O35" s="15" t="s">
        <v>182</v>
      </c>
      <c r="P35" s="15"/>
      <c r="Q35" s="15"/>
      <c r="R35" s="15"/>
      <c r="S35" s="15"/>
      <c r="T35" s="16" t="s">
        <v>145</v>
      </c>
      <c r="U35" s="15"/>
      <c r="V35" s="34">
        <v>5</v>
      </c>
      <c r="W35" s="39" t="s">
        <v>385</v>
      </c>
    </row>
    <row r="36" spans="2:23" ht="49.5">
      <c r="B36" s="5" t="s">
        <v>214</v>
      </c>
      <c r="C36" s="6" t="s">
        <v>105</v>
      </c>
      <c r="D36" s="7" t="s">
        <v>146</v>
      </c>
      <c r="E36" s="7" t="s">
        <v>71</v>
      </c>
      <c r="F36" s="7"/>
      <c r="G36" s="13" t="s">
        <v>147</v>
      </c>
      <c r="H36" s="10"/>
      <c r="I36" s="10"/>
      <c r="J36" s="10"/>
      <c r="K36" s="10" t="s">
        <v>2</v>
      </c>
      <c r="L36" s="10" t="s">
        <v>2</v>
      </c>
      <c r="M36" s="10" t="s">
        <v>148</v>
      </c>
      <c r="N36" s="14" t="s">
        <v>149</v>
      </c>
      <c r="O36" s="15" t="s">
        <v>182</v>
      </c>
      <c r="P36" s="15"/>
      <c r="Q36" s="15"/>
      <c r="R36" s="15"/>
      <c r="S36" s="15"/>
      <c r="T36" s="16" t="s">
        <v>145</v>
      </c>
      <c r="U36" s="15"/>
      <c r="V36" s="34">
        <v>5</v>
      </c>
      <c r="W36" s="39" t="s">
        <v>386</v>
      </c>
    </row>
    <row r="37" spans="2:23" ht="66">
      <c r="B37" s="5" t="s">
        <v>214</v>
      </c>
      <c r="C37" s="6" t="s">
        <v>72</v>
      </c>
      <c r="D37" s="7" t="s">
        <v>150</v>
      </c>
      <c r="E37" s="7" t="s">
        <v>106</v>
      </c>
      <c r="F37" s="7"/>
      <c r="G37" s="13" t="s">
        <v>151</v>
      </c>
      <c r="H37" s="10"/>
      <c r="I37" s="10"/>
      <c r="J37" s="10" t="s">
        <v>2</v>
      </c>
      <c r="K37" s="10" t="s">
        <v>2</v>
      </c>
      <c r="L37" s="10" t="s">
        <v>2</v>
      </c>
      <c r="M37" s="10"/>
      <c r="N37" s="14" t="s">
        <v>152</v>
      </c>
      <c r="O37" s="15" t="s">
        <v>182</v>
      </c>
      <c r="P37" s="15"/>
      <c r="Q37" s="15"/>
      <c r="R37" s="15"/>
      <c r="S37" s="15"/>
      <c r="T37" s="16" t="s">
        <v>145</v>
      </c>
      <c r="U37" s="15"/>
      <c r="V37" s="34">
        <v>5</v>
      </c>
      <c r="W37" s="39" t="s">
        <v>387</v>
      </c>
    </row>
    <row r="38" spans="2:23" ht="74.25" customHeight="1">
      <c r="B38" s="5" t="s">
        <v>214</v>
      </c>
      <c r="C38" s="6" t="s">
        <v>118</v>
      </c>
      <c r="D38" s="7" t="s">
        <v>153</v>
      </c>
      <c r="E38" s="7" t="s">
        <v>73</v>
      </c>
      <c r="F38" s="7"/>
      <c r="G38" s="13" t="s">
        <v>154</v>
      </c>
      <c r="H38" s="10"/>
      <c r="I38" s="10"/>
      <c r="J38" s="10"/>
      <c r="K38" s="10"/>
      <c r="L38" s="10" t="s">
        <v>2</v>
      </c>
      <c r="M38" s="10"/>
      <c r="N38" s="14">
        <v>5</v>
      </c>
      <c r="O38" s="15" t="s">
        <v>182</v>
      </c>
      <c r="P38" s="15"/>
      <c r="Q38" s="15"/>
      <c r="R38" s="15"/>
      <c r="S38" s="15"/>
      <c r="T38" s="15">
        <v>0</v>
      </c>
      <c r="U38" s="15"/>
      <c r="V38" s="34">
        <v>5</v>
      </c>
      <c r="W38" s="38" t="s">
        <v>363</v>
      </c>
    </row>
    <row r="39" spans="2:23" ht="224.25" customHeight="1">
      <c r="B39" s="5" t="s">
        <v>214</v>
      </c>
      <c r="C39" s="6" t="s">
        <v>74</v>
      </c>
      <c r="D39" s="7" t="s">
        <v>155</v>
      </c>
      <c r="E39" s="7" t="s">
        <v>119</v>
      </c>
      <c r="F39" s="7"/>
      <c r="G39" s="13" t="s">
        <v>156</v>
      </c>
      <c r="H39" s="10"/>
      <c r="I39" s="10"/>
      <c r="J39" s="10" t="s">
        <v>2</v>
      </c>
      <c r="K39" s="10" t="s">
        <v>2</v>
      </c>
      <c r="L39" s="10" t="s">
        <v>2</v>
      </c>
      <c r="M39" s="10"/>
      <c r="N39" s="14" t="s">
        <v>152</v>
      </c>
      <c r="O39" s="15" t="s">
        <v>182</v>
      </c>
      <c r="P39" s="15"/>
      <c r="Q39" s="15"/>
      <c r="R39" s="15"/>
      <c r="S39" s="15"/>
      <c r="T39" s="15" t="s">
        <v>145</v>
      </c>
      <c r="U39" s="15"/>
      <c r="V39" s="34">
        <v>5</v>
      </c>
      <c r="W39" s="38" t="s">
        <v>364</v>
      </c>
    </row>
    <row r="40" spans="2:23" ht="33">
      <c r="B40" s="17" t="s">
        <v>275</v>
      </c>
      <c r="C40" s="6" t="s">
        <v>76</v>
      </c>
      <c r="D40" s="7" t="s">
        <v>276</v>
      </c>
      <c r="E40" s="7" t="s">
        <v>75</v>
      </c>
      <c r="F40" s="7"/>
      <c r="G40" s="13" t="s">
        <v>277</v>
      </c>
      <c r="H40" s="10"/>
      <c r="I40" s="10"/>
      <c r="J40" s="10" t="s">
        <v>2</v>
      </c>
      <c r="K40" s="10"/>
      <c r="L40" s="10" t="s">
        <v>2</v>
      </c>
      <c r="M40" s="10"/>
      <c r="N40" s="14" t="s">
        <v>278</v>
      </c>
      <c r="O40" s="15" t="s">
        <v>279</v>
      </c>
      <c r="P40" s="15"/>
      <c r="Q40" s="15"/>
      <c r="R40" s="15"/>
      <c r="S40" s="15"/>
      <c r="T40" s="15" t="s">
        <v>219</v>
      </c>
      <c r="U40" s="15"/>
      <c r="V40" s="34">
        <v>5</v>
      </c>
      <c r="W40" s="38" t="s">
        <v>345</v>
      </c>
    </row>
    <row r="41" spans="2:23" ht="99">
      <c r="B41" s="5" t="s">
        <v>214</v>
      </c>
      <c r="C41" s="6" t="s">
        <v>78</v>
      </c>
      <c r="D41" s="7" t="s">
        <v>158</v>
      </c>
      <c r="E41" s="7" t="s">
        <v>77</v>
      </c>
      <c r="F41" s="7"/>
      <c r="G41" s="13" t="s">
        <v>159</v>
      </c>
      <c r="H41" s="10"/>
      <c r="I41" s="10"/>
      <c r="J41" s="10" t="s">
        <v>2</v>
      </c>
      <c r="K41" s="10"/>
      <c r="L41" s="10" t="s">
        <v>2</v>
      </c>
      <c r="M41" s="10"/>
      <c r="N41" s="14" t="s">
        <v>157</v>
      </c>
      <c r="O41" s="15" t="s">
        <v>182</v>
      </c>
      <c r="P41" s="15"/>
      <c r="Q41" s="15"/>
      <c r="R41" s="15"/>
      <c r="S41" s="15"/>
      <c r="T41" s="15" t="s">
        <v>145</v>
      </c>
      <c r="U41" s="15"/>
      <c r="V41" s="34">
        <v>5</v>
      </c>
      <c r="W41" s="38" t="s">
        <v>365</v>
      </c>
    </row>
    <row r="42" spans="2:23" ht="49.5">
      <c r="B42" s="5" t="s">
        <v>214</v>
      </c>
      <c r="C42" s="6" t="s">
        <v>80</v>
      </c>
      <c r="D42" s="7" t="s">
        <v>160</v>
      </c>
      <c r="E42" s="7" t="s">
        <v>79</v>
      </c>
      <c r="F42" s="7"/>
      <c r="G42" s="13" t="s">
        <v>161</v>
      </c>
      <c r="H42" s="10"/>
      <c r="I42" s="10" t="s">
        <v>2</v>
      </c>
      <c r="J42" s="10" t="s">
        <v>2</v>
      </c>
      <c r="K42" s="10"/>
      <c r="L42" s="10" t="s">
        <v>2</v>
      </c>
      <c r="M42" s="10"/>
      <c r="N42" s="14" t="s">
        <v>162</v>
      </c>
      <c r="O42" s="15" t="s">
        <v>182</v>
      </c>
      <c r="P42" s="15"/>
      <c r="Q42" s="15"/>
      <c r="R42" s="15"/>
      <c r="S42" s="15"/>
      <c r="T42" s="15" t="s">
        <v>145</v>
      </c>
      <c r="U42" s="15"/>
      <c r="V42" s="34">
        <v>5</v>
      </c>
      <c r="W42" s="39" t="s">
        <v>388</v>
      </c>
    </row>
    <row r="43" spans="2:23" ht="66">
      <c r="B43" s="5" t="s">
        <v>214</v>
      </c>
      <c r="C43" s="6" t="s">
        <v>163</v>
      </c>
      <c r="D43" s="7" t="s">
        <v>164</v>
      </c>
      <c r="E43" s="7" t="s">
        <v>81</v>
      </c>
      <c r="F43" s="7"/>
      <c r="G43" s="13" t="s">
        <v>165</v>
      </c>
      <c r="H43" s="10"/>
      <c r="I43" s="10"/>
      <c r="J43" s="10" t="s">
        <v>2</v>
      </c>
      <c r="K43" s="10"/>
      <c r="L43" s="10" t="s">
        <v>2</v>
      </c>
      <c r="M43" s="10"/>
      <c r="N43" s="14" t="s">
        <v>157</v>
      </c>
      <c r="O43" s="15" t="s">
        <v>182</v>
      </c>
      <c r="P43" s="15"/>
      <c r="Q43" s="15"/>
      <c r="R43" s="15"/>
      <c r="S43" s="15"/>
      <c r="T43" s="15" t="s">
        <v>2</v>
      </c>
      <c r="U43" s="15"/>
      <c r="V43" s="34">
        <v>5</v>
      </c>
      <c r="W43" s="38" t="s">
        <v>366</v>
      </c>
    </row>
    <row r="44" spans="2:23" ht="189.75" customHeight="1">
      <c r="B44" s="5" t="s">
        <v>214</v>
      </c>
      <c r="C44" s="6" t="s">
        <v>166</v>
      </c>
      <c r="D44" s="7" t="s">
        <v>167</v>
      </c>
      <c r="E44" s="7" t="s">
        <v>82</v>
      </c>
      <c r="F44" s="7"/>
      <c r="G44" s="13" t="s">
        <v>336</v>
      </c>
      <c r="H44" s="10"/>
      <c r="I44" s="10"/>
      <c r="J44" s="10" t="s">
        <v>2</v>
      </c>
      <c r="K44" s="10"/>
      <c r="L44" s="10" t="s">
        <v>2</v>
      </c>
      <c r="M44" s="10"/>
      <c r="N44" s="14" t="s">
        <v>157</v>
      </c>
      <c r="O44" s="15" t="s">
        <v>182</v>
      </c>
      <c r="P44" s="15"/>
      <c r="Q44" s="15"/>
      <c r="R44" s="15"/>
      <c r="S44" s="15"/>
      <c r="T44" s="15" t="s">
        <v>2</v>
      </c>
      <c r="U44" s="15"/>
      <c r="V44" s="34">
        <v>5</v>
      </c>
      <c r="W44" s="38" t="s">
        <v>367</v>
      </c>
    </row>
    <row r="45" spans="2:23" ht="240" customHeight="1">
      <c r="B45" s="5" t="s">
        <v>214</v>
      </c>
      <c r="C45" s="6" t="s">
        <v>84</v>
      </c>
      <c r="D45" s="7" t="s">
        <v>168</v>
      </c>
      <c r="E45" s="7" t="s">
        <v>83</v>
      </c>
      <c r="F45" s="7"/>
      <c r="G45" s="13" t="s">
        <v>212</v>
      </c>
      <c r="H45" s="10" t="s">
        <v>2</v>
      </c>
      <c r="I45" s="10"/>
      <c r="J45" s="10" t="s">
        <v>2</v>
      </c>
      <c r="K45" s="10"/>
      <c r="L45" s="10" t="s">
        <v>2</v>
      </c>
      <c r="M45" s="10"/>
      <c r="N45" s="14" t="s">
        <v>142</v>
      </c>
      <c r="O45" s="15" t="s">
        <v>182</v>
      </c>
      <c r="P45" s="15"/>
      <c r="Q45" s="15"/>
      <c r="R45" s="15"/>
      <c r="S45" s="15"/>
      <c r="T45" s="15" t="s">
        <v>2</v>
      </c>
      <c r="U45" s="15"/>
      <c r="V45" s="34">
        <v>5</v>
      </c>
      <c r="W45" s="38" t="s">
        <v>354</v>
      </c>
    </row>
    <row r="46" spans="2:23" ht="174" customHeight="1">
      <c r="B46" s="5" t="s">
        <v>214</v>
      </c>
      <c r="C46" s="6" t="s">
        <v>169</v>
      </c>
      <c r="D46" s="7" t="s">
        <v>170</v>
      </c>
      <c r="E46" s="7" t="s">
        <v>85</v>
      </c>
      <c r="F46" s="7"/>
      <c r="G46" s="13" t="s">
        <v>171</v>
      </c>
      <c r="H46" s="10"/>
      <c r="I46" s="10"/>
      <c r="J46" s="10" t="s">
        <v>2</v>
      </c>
      <c r="K46" s="10" t="s">
        <v>2</v>
      </c>
      <c r="L46" s="10" t="s">
        <v>2</v>
      </c>
      <c r="M46" s="10"/>
      <c r="N46" s="14" t="s">
        <v>172</v>
      </c>
      <c r="O46" s="15" t="s">
        <v>182</v>
      </c>
      <c r="P46" s="15"/>
      <c r="Q46" s="15"/>
      <c r="R46" s="15"/>
      <c r="S46" s="15"/>
      <c r="T46" s="15" t="s">
        <v>2</v>
      </c>
      <c r="U46" s="15"/>
      <c r="V46" s="34">
        <v>5</v>
      </c>
      <c r="W46" s="38" t="s">
        <v>368</v>
      </c>
    </row>
    <row r="47" spans="2:23" ht="165">
      <c r="B47" s="5" t="s">
        <v>214</v>
      </c>
      <c r="C47" s="6" t="s">
        <v>173</v>
      </c>
      <c r="D47" s="7" t="s">
        <v>174</v>
      </c>
      <c r="E47" s="7" t="s">
        <v>86</v>
      </c>
      <c r="F47" s="7"/>
      <c r="G47" s="13" t="s">
        <v>175</v>
      </c>
      <c r="H47" s="10"/>
      <c r="I47" s="10"/>
      <c r="J47" s="10" t="s">
        <v>2</v>
      </c>
      <c r="K47" s="10" t="s">
        <v>2</v>
      </c>
      <c r="L47" s="10" t="s">
        <v>2</v>
      </c>
      <c r="M47" s="10"/>
      <c r="N47" s="14" t="s">
        <v>176</v>
      </c>
      <c r="O47" s="15" t="s">
        <v>182</v>
      </c>
      <c r="P47" s="15"/>
      <c r="Q47" s="15"/>
      <c r="R47" s="15"/>
      <c r="S47" s="15"/>
      <c r="T47" s="15" t="s">
        <v>2</v>
      </c>
      <c r="U47" s="15"/>
      <c r="V47" s="34">
        <v>5</v>
      </c>
      <c r="W47" s="39" t="s">
        <v>389</v>
      </c>
    </row>
    <row r="48" spans="2:23" ht="115.5">
      <c r="B48" s="5" t="s">
        <v>214</v>
      </c>
      <c r="C48" s="6" t="s">
        <v>88</v>
      </c>
      <c r="D48" s="7" t="s">
        <v>177</v>
      </c>
      <c r="E48" s="7" t="s">
        <v>87</v>
      </c>
      <c r="F48" s="7"/>
      <c r="G48" s="13" t="s">
        <v>195</v>
      </c>
      <c r="H48" s="10" t="s">
        <v>2</v>
      </c>
      <c r="I48" s="10"/>
      <c r="J48" s="10" t="s">
        <v>2</v>
      </c>
      <c r="K48" s="10" t="s">
        <v>2</v>
      </c>
      <c r="L48" s="10" t="s">
        <v>2</v>
      </c>
      <c r="M48" s="10"/>
      <c r="N48" s="14" t="s">
        <v>178</v>
      </c>
      <c r="O48" s="15" t="s">
        <v>182</v>
      </c>
      <c r="P48" s="15"/>
      <c r="Q48" s="15"/>
      <c r="R48" s="15"/>
      <c r="S48" s="15"/>
      <c r="T48" s="15" t="s">
        <v>2</v>
      </c>
      <c r="U48" s="15"/>
      <c r="V48" s="34">
        <v>5</v>
      </c>
      <c r="W48" s="39" t="s">
        <v>390</v>
      </c>
    </row>
    <row r="49" spans="2:23" ht="33">
      <c r="B49" s="5" t="s">
        <v>214</v>
      </c>
      <c r="C49" s="6" t="s">
        <v>179</v>
      </c>
      <c r="D49" s="7" t="s">
        <v>180</v>
      </c>
      <c r="E49" s="7" t="s">
        <v>89</v>
      </c>
      <c r="F49" s="7"/>
      <c r="G49" s="13" t="s">
        <v>107</v>
      </c>
      <c r="H49" s="10"/>
      <c r="I49" s="10" t="s">
        <v>2</v>
      </c>
      <c r="J49" s="10"/>
      <c r="K49" s="10"/>
      <c r="L49" s="10" t="s">
        <v>2</v>
      </c>
      <c r="M49" s="10"/>
      <c r="N49" s="14" t="s">
        <v>181</v>
      </c>
      <c r="O49" s="15" t="s">
        <v>182</v>
      </c>
      <c r="P49" s="15"/>
      <c r="Q49" s="15"/>
      <c r="R49" s="15"/>
      <c r="S49" s="15"/>
      <c r="T49" s="15" t="s">
        <v>2</v>
      </c>
      <c r="U49" s="15"/>
      <c r="V49" s="34">
        <v>5</v>
      </c>
      <c r="W49" s="38" t="s">
        <v>369</v>
      </c>
    </row>
    <row r="50" spans="2:23" ht="165">
      <c r="B50" s="18" t="s">
        <v>214</v>
      </c>
      <c r="C50" s="20" t="s">
        <v>233</v>
      </c>
      <c r="D50" s="20" t="s">
        <v>280</v>
      </c>
      <c r="E50" s="20">
        <v>45</v>
      </c>
      <c r="F50" s="20"/>
      <c r="G50" s="21" t="s">
        <v>282</v>
      </c>
      <c r="H50" s="22"/>
      <c r="I50" s="23" t="s">
        <v>2</v>
      </c>
      <c r="J50" s="23" t="s">
        <v>2</v>
      </c>
      <c r="K50" s="22"/>
      <c r="L50" s="23" t="s">
        <v>2</v>
      </c>
      <c r="M50" s="22"/>
      <c r="N50" s="23" t="s">
        <v>281</v>
      </c>
      <c r="O50" s="24" t="s">
        <v>296</v>
      </c>
      <c r="P50" s="23"/>
      <c r="Q50" s="22" t="s">
        <v>2</v>
      </c>
      <c r="R50" s="22"/>
      <c r="S50" s="22"/>
      <c r="T50" s="22" t="s">
        <v>2</v>
      </c>
      <c r="U50" s="23"/>
      <c r="V50" s="35" t="s">
        <v>297</v>
      </c>
      <c r="W50" s="38" t="s">
        <v>370</v>
      </c>
    </row>
    <row r="51" spans="2:23" ht="128.25" customHeight="1">
      <c r="B51" s="18" t="s">
        <v>214</v>
      </c>
      <c r="C51" s="20" t="s">
        <v>234</v>
      </c>
      <c r="D51" s="20" t="s">
        <v>298</v>
      </c>
      <c r="E51" s="20">
        <v>46</v>
      </c>
      <c r="F51" s="20"/>
      <c r="G51" s="21" t="s">
        <v>299</v>
      </c>
      <c r="H51" s="22"/>
      <c r="I51" s="23" t="s">
        <v>2</v>
      </c>
      <c r="J51" s="22" t="s">
        <v>2</v>
      </c>
      <c r="K51" s="22"/>
      <c r="L51" s="22" t="s">
        <v>4</v>
      </c>
      <c r="M51" s="22"/>
      <c r="N51" s="23" t="s">
        <v>281</v>
      </c>
      <c r="O51" s="25" t="s">
        <v>300</v>
      </c>
      <c r="P51" s="23"/>
      <c r="Q51" s="22" t="s">
        <v>2</v>
      </c>
      <c r="R51" s="22"/>
      <c r="S51" s="22"/>
      <c r="T51" s="22" t="s">
        <v>2</v>
      </c>
      <c r="U51" s="23"/>
      <c r="V51" s="35" t="s">
        <v>235</v>
      </c>
      <c r="W51" s="38" t="s">
        <v>371</v>
      </c>
    </row>
    <row r="52" spans="2:23" ht="111" customHeight="1">
      <c r="B52" s="18" t="s">
        <v>232</v>
      </c>
      <c r="C52" s="20" t="s">
        <v>269</v>
      </c>
      <c r="D52" s="20" t="s">
        <v>301</v>
      </c>
      <c r="E52" s="20">
        <v>47</v>
      </c>
      <c r="F52" s="20"/>
      <c r="G52" s="21" t="s">
        <v>302</v>
      </c>
      <c r="H52" s="22" t="s">
        <v>2</v>
      </c>
      <c r="I52" s="22"/>
      <c r="J52" s="22" t="s">
        <v>2</v>
      </c>
      <c r="K52" s="22" t="s">
        <v>2</v>
      </c>
      <c r="L52" s="22" t="s">
        <v>4</v>
      </c>
      <c r="M52" s="22" t="s">
        <v>303</v>
      </c>
      <c r="N52" s="23" t="s">
        <v>286</v>
      </c>
      <c r="O52" s="25" t="s">
        <v>304</v>
      </c>
      <c r="P52" s="22" t="s">
        <v>2</v>
      </c>
      <c r="Q52" s="22"/>
      <c r="R52" s="22"/>
      <c r="S52" s="22"/>
      <c r="T52" s="22" t="s">
        <v>2</v>
      </c>
      <c r="U52" s="23"/>
      <c r="V52" s="35" t="s">
        <v>305</v>
      </c>
      <c r="W52" s="38" t="s">
        <v>372</v>
      </c>
    </row>
    <row r="53" spans="2:23" ht="144" customHeight="1">
      <c r="B53" s="18" t="s">
        <v>232</v>
      </c>
      <c r="C53" s="20" t="s">
        <v>236</v>
      </c>
      <c r="D53" s="20" t="s">
        <v>306</v>
      </c>
      <c r="E53" s="20">
        <v>48</v>
      </c>
      <c r="F53" s="20"/>
      <c r="G53" s="21" t="s">
        <v>270</v>
      </c>
      <c r="H53" s="22"/>
      <c r="I53" s="22" t="s">
        <v>2</v>
      </c>
      <c r="J53" s="22" t="s">
        <v>2</v>
      </c>
      <c r="K53" s="22"/>
      <c r="L53" s="22" t="s">
        <v>4</v>
      </c>
      <c r="M53" s="22"/>
      <c r="N53" s="23" t="s">
        <v>281</v>
      </c>
      <c r="O53" s="25" t="s">
        <v>237</v>
      </c>
      <c r="P53" s="23"/>
      <c r="Q53" s="22" t="s">
        <v>2</v>
      </c>
      <c r="R53" s="22"/>
      <c r="S53" s="22"/>
      <c r="T53" s="22" t="s">
        <v>2</v>
      </c>
      <c r="U53" s="23"/>
      <c r="V53" s="35" t="s">
        <v>235</v>
      </c>
      <c r="W53" s="38" t="s">
        <v>373</v>
      </c>
    </row>
    <row r="54" spans="2:23" ht="99">
      <c r="B54" s="18" t="s">
        <v>232</v>
      </c>
      <c r="C54" s="20" t="s">
        <v>238</v>
      </c>
      <c r="D54" s="20" t="s">
        <v>307</v>
      </c>
      <c r="E54" s="20">
        <v>49</v>
      </c>
      <c r="F54" s="20"/>
      <c r="G54" s="21" t="s">
        <v>308</v>
      </c>
      <c r="H54" s="22"/>
      <c r="I54" s="22" t="s">
        <v>4</v>
      </c>
      <c r="J54" s="22" t="s">
        <v>4</v>
      </c>
      <c r="K54" s="22" t="s">
        <v>4</v>
      </c>
      <c r="L54" s="22" t="s">
        <v>4</v>
      </c>
      <c r="M54" s="22"/>
      <c r="N54" s="23" t="s">
        <v>283</v>
      </c>
      <c r="O54" s="25" t="s">
        <v>239</v>
      </c>
      <c r="P54" s="23"/>
      <c r="Q54" s="22" t="s">
        <v>2</v>
      </c>
      <c r="R54" s="22"/>
      <c r="S54" s="22"/>
      <c r="T54" s="22" t="s">
        <v>2</v>
      </c>
      <c r="U54" s="23"/>
      <c r="V54" s="35" t="s">
        <v>235</v>
      </c>
      <c r="W54" s="39" t="s">
        <v>374</v>
      </c>
    </row>
    <row r="55" spans="2:23" ht="127.5" customHeight="1">
      <c r="B55" s="18" t="s">
        <v>232</v>
      </c>
      <c r="C55" s="20" t="s">
        <v>240</v>
      </c>
      <c r="D55" s="20" t="s">
        <v>241</v>
      </c>
      <c r="E55" s="20">
        <v>50</v>
      </c>
      <c r="F55" s="22" t="s">
        <v>2</v>
      </c>
      <c r="G55" s="21" t="s">
        <v>284</v>
      </c>
      <c r="H55" s="22" t="s">
        <v>2</v>
      </c>
      <c r="I55" s="23"/>
      <c r="J55" s="22" t="s">
        <v>2</v>
      </c>
      <c r="K55" s="22" t="s">
        <v>2</v>
      </c>
      <c r="L55" s="22" t="s">
        <v>4</v>
      </c>
      <c r="M55" s="22" t="s">
        <v>285</v>
      </c>
      <c r="N55" s="23" t="s">
        <v>286</v>
      </c>
      <c r="O55" s="25" t="s">
        <v>287</v>
      </c>
      <c r="P55" s="22" t="s">
        <v>2</v>
      </c>
      <c r="Q55" s="22"/>
      <c r="R55" s="22"/>
      <c r="S55" s="22"/>
      <c r="T55" s="22" t="s">
        <v>2</v>
      </c>
      <c r="U55" s="22" t="s">
        <v>285</v>
      </c>
      <c r="V55" s="35" t="s">
        <v>288</v>
      </c>
      <c r="W55" s="38" t="s">
        <v>375</v>
      </c>
    </row>
    <row r="56" spans="2:23" ht="161.25" customHeight="1">
      <c r="B56" s="18" t="s">
        <v>232</v>
      </c>
      <c r="C56" s="20" t="s">
        <v>264</v>
      </c>
      <c r="D56" s="20" t="s">
        <v>289</v>
      </c>
      <c r="E56" s="20">
        <v>51</v>
      </c>
      <c r="F56" s="22" t="s">
        <v>2</v>
      </c>
      <c r="G56" s="21" t="s">
        <v>290</v>
      </c>
      <c r="H56" s="22" t="s">
        <v>2</v>
      </c>
      <c r="I56" s="23"/>
      <c r="J56" s="22" t="s">
        <v>2</v>
      </c>
      <c r="K56" s="22"/>
      <c r="L56" s="22" t="s">
        <v>4</v>
      </c>
      <c r="M56" s="22" t="s">
        <v>285</v>
      </c>
      <c r="N56" s="23" t="s">
        <v>291</v>
      </c>
      <c r="O56" s="25" t="s">
        <v>242</v>
      </c>
      <c r="P56" s="22" t="s">
        <v>2</v>
      </c>
      <c r="Q56" s="22"/>
      <c r="R56" s="22"/>
      <c r="S56" s="22"/>
      <c r="T56" s="22" t="s">
        <v>2</v>
      </c>
      <c r="U56" s="22" t="s">
        <v>285</v>
      </c>
      <c r="V56" s="35" t="s">
        <v>288</v>
      </c>
      <c r="W56" s="38" t="s">
        <v>393</v>
      </c>
    </row>
    <row r="57" spans="2:23" ht="148.5">
      <c r="B57" s="18" t="s">
        <v>232</v>
      </c>
      <c r="C57" s="20" t="s">
        <v>265</v>
      </c>
      <c r="D57" s="20" t="s">
        <v>292</v>
      </c>
      <c r="E57" s="20">
        <v>52</v>
      </c>
      <c r="F57" s="22" t="s">
        <v>2</v>
      </c>
      <c r="G57" s="21" t="s">
        <v>293</v>
      </c>
      <c r="H57" s="22" t="s">
        <v>2</v>
      </c>
      <c r="I57" s="22" t="s">
        <v>2</v>
      </c>
      <c r="J57" s="22" t="s">
        <v>2</v>
      </c>
      <c r="K57" s="22" t="s">
        <v>2</v>
      </c>
      <c r="L57" s="22" t="s">
        <v>4</v>
      </c>
      <c r="M57" s="22" t="s">
        <v>285</v>
      </c>
      <c r="N57" s="23" t="s">
        <v>243</v>
      </c>
      <c r="O57" s="25" t="s">
        <v>294</v>
      </c>
      <c r="P57" s="22" t="s">
        <v>2</v>
      </c>
      <c r="Q57" s="22" t="s">
        <v>2</v>
      </c>
      <c r="R57" s="22"/>
      <c r="S57" s="22"/>
      <c r="T57" s="22" t="s">
        <v>2</v>
      </c>
      <c r="U57" s="22" t="s">
        <v>285</v>
      </c>
      <c r="V57" s="35" t="s">
        <v>244</v>
      </c>
      <c r="W57" s="38" t="s">
        <v>376</v>
      </c>
    </row>
    <row r="58" spans="2:23" ht="122.25" customHeight="1">
      <c r="B58" s="18" t="s">
        <v>232</v>
      </c>
      <c r="C58" s="20" t="s">
        <v>271</v>
      </c>
      <c r="D58" s="20" t="s">
        <v>245</v>
      </c>
      <c r="E58" s="20">
        <v>53</v>
      </c>
      <c r="F58" s="22" t="s">
        <v>2</v>
      </c>
      <c r="G58" s="21" t="s">
        <v>246</v>
      </c>
      <c r="H58" s="22" t="s">
        <v>2</v>
      </c>
      <c r="I58" s="23"/>
      <c r="J58" s="22" t="s">
        <v>4</v>
      </c>
      <c r="K58" s="22"/>
      <c r="L58" s="22" t="s">
        <v>4</v>
      </c>
      <c r="M58" s="22" t="s">
        <v>285</v>
      </c>
      <c r="N58" s="23" t="s">
        <v>247</v>
      </c>
      <c r="O58" s="25" t="s">
        <v>295</v>
      </c>
      <c r="P58" s="22" t="s">
        <v>2</v>
      </c>
      <c r="Q58" s="22"/>
      <c r="R58" s="22"/>
      <c r="S58" s="22"/>
      <c r="T58" s="22" t="s">
        <v>2</v>
      </c>
      <c r="U58" s="22" t="s">
        <v>285</v>
      </c>
      <c r="V58" s="35" t="s">
        <v>288</v>
      </c>
      <c r="W58" s="38" t="s">
        <v>377</v>
      </c>
    </row>
    <row r="59" spans="2:23" ht="115.5">
      <c r="B59" s="18" t="s">
        <v>232</v>
      </c>
      <c r="C59" s="20" t="s">
        <v>248</v>
      </c>
      <c r="D59" s="20" t="s">
        <v>249</v>
      </c>
      <c r="E59" s="20">
        <v>54</v>
      </c>
      <c r="F59" s="20"/>
      <c r="G59" s="21" t="s">
        <v>250</v>
      </c>
      <c r="H59" s="22"/>
      <c r="I59" s="23"/>
      <c r="J59" s="22" t="s">
        <v>2</v>
      </c>
      <c r="K59" s="22"/>
      <c r="L59" s="22" t="s">
        <v>4</v>
      </c>
      <c r="M59" s="22"/>
      <c r="N59" s="23" t="s">
        <v>251</v>
      </c>
      <c r="O59" s="25" t="s">
        <v>309</v>
      </c>
      <c r="P59" s="23"/>
      <c r="Q59" s="22"/>
      <c r="R59" s="22"/>
      <c r="S59" s="22"/>
      <c r="T59" s="22" t="s">
        <v>2</v>
      </c>
      <c r="U59" s="23"/>
      <c r="V59" s="35">
        <v>5</v>
      </c>
      <c r="W59" s="38" t="s">
        <v>378</v>
      </c>
    </row>
    <row r="60" spans="2:23" ht="115.5">
      <c r="B60" s="18" t="s">
        <v>232</v>
      </c>
      <c r="C60" s="20" t="s">
        <v>310</v>
      </c>
      <c r="D60" s="20" t="s">
        <v>252</v>
      </c>
      <c r="E60" s="20">
        <v>55</v>
      </c>
      <c r="F60" s="20"/>
      <c r="G60" s="21" t="s">
        <v>253</v>
      </c>
      <c r="H60" s="22" t="s">
        <v>2</v>
      </c>
      <c r="I60" s="23"/>
      <c r="J60" s="22" t="s">
        <v>2</v>
      </c>
      <c r="K60" s="22"/>
      <c r="L60" s="22" t="s">
        <v>4</v>
      </c>
      <c r="M60" s="22" t="s">
        <v>285</v>
      </c>
      <c r="N60" s="23" t="s">
        <v>291</v>
      </c>
      <c r="O60" s="25" t="s">
        <v>311</v>
      </c>
      <c r="P60" s="22" t="s">
        <v>2</v>
      </c>
      <c r="Q60" s="22"/>
      <c r="R60" s="22"/>
      <c r="S60" s="22"/>
      <c r="T60" s="22" t="s">
        <v>2</v>
      </c>
      <c r="U60" s="22" t="s">
        <v>285</v>
      </c>
      <c r="V60" s="35" t="s">
        <v>288</v>
      </c>
      <c r="W60" s="38" t="s">
        <v>345</v>
      </c>
    </row>
    <row r="61" spans="2:23" ht="99">
      <c r="B61" s="18" t="s">
        <v>232</v>
      </c>
      <c r="C61" s="20" t="s">
        <v>266</v>
      </c>
      <c r="D61" s="20" t="s">
        <v>312</v>
      </c>
      <c r="E61" s="20">
        <v>56</v>
      </c>
      <c r="F61" s="20"/>
      <c r="G61" s="21" t="s">
        <v>313</v>
      </c>
      <c r="H61" s="22" t="s">
        <v>2</v>
      </c>
      <c r="I61" s="23"/>
      <c r="J61" s="22" t="s">
        <v>2</v>
      </c>
      <c r="K61" s="22"/>
      <c r="L61" s="22" t="s">
        <v>4</v>
      </c>
      <c r="M61" s="22"/>
      <c r="N61" s="23" t="s">
        <v>314</v>
      </c>
      <c r="O61" s="25" t="s">
        <v>254</v>
      </c>
      <c r="P61" s="22" t="s">
        <v>2</v>
      </c>
      <c r="Q61" s="22"/>
      <c r="R61" s="22"/>
      <c r="S61" s="22"/>
      <c r="T61" s="22" t="s">
        <v>2</v>
      </c>
      <c r="U61" s="23"/>
      <c r="V61" s="35" t="s">
        <v>305</v>
      </c>
      <c r="W61" s="38" t="s">
        <v>354</v>
      </c>
    </row>
    <row r="62" spans="2:23" ht="94.5" customHeight="1">
      <c r="B62" s="18" t="s">
        <v>232</v>
      </c>
      <c r="C62" s="20" t="s">
        <v>255</v>
      </c>
      <c r="D62" s="20" t="s">
        <v>256</v>
      </c>
      <c r="E62" s="20">
        <v>57</v>
      </c>
      <c r="F62" s="20"/>
      <c r="G62" s="21" t="s">
        <v>315</v>
      </c>
      <c r="H62" s="22"/>
      <c r="I62" s="23"/>
      <c r="J62" s="22" t="s">
        <v>2</v>
      </c>
      <c r="K62" s="22"/>
      <c r="L62" s="22" t="s">
        <v>4</v>
      </c>
      <c r="M62" s="22"/>
      <c r="N62" s="23" t="s">
        <v>251</v>
      </c>
      <c r="O62" s="25" t="s">
        <v>257</v>
      </c>
      <c r="P62" s="22" t="s">
        <v>2</v>
      </c>
      <c r="Q62" s="22"/>
      <c r="R62" s="22"/>
      <c r="S62" s="22"/>
      <c r="T62" s="22" t="s">
        <v>4</v>
      </c>
      <c r="U62" s="23"/>
      <c r="V62" s="35" t="s">
        <v>305</v>
      </c>
      <c r="W62" s="38" t="s">
        <v>372</v>
      </c>
    </row>
    <row r="63" spans="2:23" ht="107.25" customHeight="1">
      <c r="B63" s="18" t="s">
        <v>232</v>
      </c>
      <c r="C63" s="20" t="s">
        <v>316</v>
      </c>
      <c r="D63" s="20" t="s">
        <v>258</v>
      </c>
      <c r="E63" s="20">
        <v>58</v>
      </c>
      <c r="F63" s="22" t="s">
        <v>4</v>
      </c>
      <c r="G63" s="21" t="s">
        <v>317</v>
      </c>
      <c r="H63" s="22"/>
      <c r="I63" s="23"/>
      <c r="J63" s="22" t="s">
        <v>4</v>
      </c>
      <c r="K63" s="22"/>
      <c r="L63" s="22" t="s">
        <v>4</v>
      </c>
      <c r="M63" s="22" t="s">
        <v>285</v>
      </c>
      <c r="N63" s="23" t="s">
        <v>221</v>
      </c>
      <c r="O63" s="25" t="s">
        <v>259</v>
      </c>
      <c r="P63" s="23"/>
      <c r="Q63" s="22"/>
      <c r="R63" s="22"/>
      <c r="S63" s="22"/>
      <c r="T63" s="22" t="s">
        <v>4</v>
      </c>
      <c r="U63" s="22" t="s">
        <v>285</v>
      </c>
      <c r="V63" s="35" t="s">
        <v>133</v>
      </c>
      <c r="W63" s="38" t="s">
        <v>379</v>
      </c>
    </row>
    <row r="64" spans="2:23" ht="99.75" customHeight="1">
      <c r="B64" s="18" t="s">
        <v>232</v>
      </c>
      <c r="C64" s="20" t="s">
        <v>260</v>
      </c>
      <c r="D64" s="20" t="s">
        <v>261</v>
      </c>
      <c r="E64" s="20">
        <v>59</v>
      </c>
      <c r="F64" s="20"/>
      <c r="G64" s="21" t="s">
        <v>262</v>
      </c>
      <c r="H64" s="22" t="s">
        <v>2</v>
      </c>
      <c r="I64" s="23"/>
      <c r="J64" s="22" t="s">
        <v>2</v>
      </c>
      <c r="K64" s="22"/>
      <c r="L64" s="22" t="s">
        <v>2</v>
      </c>
      <c r="M64" s="22"/>
      <c r="N64" s="23" t="s">
        <v>314</v>
      </c>
      <c r="O64" s="25" t="s">
        <v>263</v>
      </c>
      <c r="P64" s="22" t="s">
        <v>2</v>
      </c>
      <c r="Q64" s="22"/>
      <c r="R64" s="22"/>
      <c r="S64" s="22"/>
      <c r="T64" s="22" t="s">
        <v>2</v>
      </c>
      <c r="U64" s="23"/>
      <c r="V64" s="35" t="s">
        <v>305</v>
      </c>
      <c r="W64" s="37"/>
    </row>
    <row r="65" spans="2:23" ht="108" customHeight="1">
      <c r="B65" s="18" t="s">
        <v>232</v>
      </c>
      <c r="C65" s="20" t="s">
        <v>318</v>
      </c>
      <c r="D65" s="20" t="s">
        <v>218</v>
      </c>
      <c r="E65" s="20">
        <v>60</v>
      </c>
      <c r="F65" s="22" t="s">
        <v>2</v>
      </c>
      <c r="G65" s="21" t="s">
        <v>319</v>
      </c>
      <c r="H65" s="22" t="s">
        <v>2</v>
      </c>
      <c r="I65" s="23" t="s">
        <v>2</v>
      </c>
      <c r="J65" s="22" t="s">
        <v>2</v>
      </c>
      <c r="K65" s="22"/>
      <c r="L65" s="22" t="s">
        <v>4</v>
      </c>
      <c r="M65" s="22" t="s">
        <v>285</v>
      </c>
      <c r="N65" s="23" t="s">
        <v>320</v>
      </c>
      <c r="O65" s="25" t="s">
        <v>321</v>
      </c>
      <c r="P65" s="23" t="s">
        <v>2</v>
      </c>
      <c r="Q65" s="22" t="s">
        <v>2</v>
      </c>
      <c r="R65" s="22"/>
      <c r="S65" s="22"/>
      <c r="T65" s="22" t="s">
        <v>2</v>
      </c>
      <c r="U65" s="23" t="s">
        <v>220</v>
      </c>
      <c r="V65" s="35" t="s">
        <v>322</v>
      </c>
      <c r="W65" s="39" t="s">
        <v>380</v>
      </c>
    </row>
    <row r="66" spans="2:23" ht="110.25" customHeight="1">
      <c r="B66" s="18" t="s">
        <v>232</v>
      </c>
      <c r="C66" s="20" t="s">
        <v>323</v>
      </c>
      <c r="D66" s="20" t="s">
        <v>324</v>
      </c>
      <c r="E66" s="20">
        <v>61</v>
      </c>
      <c r="F66" s="22" t="s">
        <v>2</v>
      </c>
      <c r="G66" s="21" t="s">
        <v>325</v>
      </c>
      <c r="H66" s="22"/>
      <c r="I66" s="23"/>
      <c r="J66" s="22" t="s">
        <v>4</v>
      </c>
      <c r="K66" s="22"/>
      <c r="L66" s="22" t="s">
        <v>4</v>
      </c>
      <c r="M66" s="22" t="s">
        <v>285</v>
      </c>
      <c r="N66" s="23" t="s">
        <v>221</v>
      </c>
      <c r="O66" s="25" t="s">
        <v>222</v>
      </c>
      <c r="P66" s="23"/>
      <c r="Q66" s="22"/>
      <c r="R66" s="22"/>
      <c r="S66" s="22"/>
      <c r="T66" s="22" t="s">
        <v>2</v>
      </c>
      <c r="U66" s="23" t="s">
        <v>220</v>
      </c>
      <c r="V66" s="35" t="s">
        <v>133</v>
      </c>
      <c r="W66" s="38" t="s">
        <v>381</v>
      </c>
    </row>
    <row r="67" spans="2:23" ht="144.75" customHeight="1">
      <c r="B67" s="18" t="s">
        <v>232</v>
      </c>
      <c r="C67" s="20" t="s">
        <v>326</v>
      </c>
      <c r="D67" s="20" t="s">
        <v>327</v>
      </c>
      <c r="E67" s="20">
        <v>62</v>
      </c>
      <c r="F67" s="22" t="s">
        <v>2</v>
      </c>
      <c r="G67" s="21" t="s">
        <v>223</v>
      </c>
      <c r="H67" s="22"/>
      <c r="I67" s="23"/>
      <c r="J67" s="22" t="s">
        <v>4</v>
      </c>
      <c r="K67" s="22"/>
      <c r="L67" s="22" t="s">
        <v>4</v>
      </c>
      <c r="M67" s="22" t="s">
        <v>285</v>
      </c>
      <c r="N67" s="23" t="s">
        <v>221</v>
      </c>
      <c r="O67" s="25" t="s">
        <v>224</v>
      </c>
      <c r="P67" s="23"/>
      <c r="Q67" s="22"/>
      <c r="R67" s="22"/>
      <c r="S67" s="22"/>
      <c r="T67" s="22" t="s">
        <v>2</v>
      </c>
      <c r="U67" s="23" t="s">
        <v>220</v>
      </c>
      <c r="V67" s="35" t="s">
        <v>133</v>
      </c>
      <c r="W67" s="38" t="s">
        <v>381</v>
      </c>
    </row>
    <row r="68" spans="2:23" ht="130.5" customHeight="1">
      <c r="B68" s="18" t="s">
        <v>232</v>
      </c>
      <c r="C68" s="41" t="s">
        <v>392</v>
      </c>
      <c r="D68" s="20" t="s">
        <v>328</v>
      </c>
      <c r="E68" s="20">
        <v>63</v>
      </c>
      <c r="F68" s="22" t="s">
        <v>2</v>
      </c>
      <c r="G68" s="21" t="s">
        <v>329</v>
      </c>
      <c r="H68" s="22"/>
      <c r="I68" s="23"/>
      <c r="J68" s="22" t="s">
        <v>4</v>
      </c>
      <c r="K68" s="22"/>
      <c r="L68" s="22" t="s">
        <v>4</v>
      </c>
      <c r="M68" s="22" t="s">
        <v>285</v>
      </c>
      <c r="N68" s="23" t="s">
        <v>221</v>
      </c>
      <c r="O68" s="25" t="s">
        <v>222</v>
      </c>
      <c r="P68" s="23"/>
      <c r="Q68" s="22"/>
      <c r="R68" s="22"/>
      <c r="S68" s="22"/>
      <c r="T68" s="22" t="s">
        <v>2</v>
      </c>
      <c r="U68" s="23" t="s">
        <v>220</v>
      </c>
      <c r="V68" s="35" t="s">
        <v>133</v>
      </c>
      <c r="W68" s="38" t="s">
        <v>379</v>
      </c>
    </row>
    <row r="69" spans="2:23" ht="124.5" customHeight="1">
      <c r="B69" s="18" t="s">
        <v>232</v>
      </c>
      <c r="C69" s="20" t="s">
        <v>267</v>
      </c>
      <c r="D69" s="20" t="s">
        <v>330</v>
      </c>
      <c r="E69" s="20">
        <v>64</v>
      </c>
      <c r="F69" s="20"/>
      <c r="G69" s="21" t="s">
        <v>225</v>
      </c>
      <c r="H69" s="22" t="s">
        <v>2</v>
      </c>
      <c r="I69" s="23"/>
      <c r="J69" s="22" t="s">
        <v>2</v>
      </c>
      <c r="K69" s="22"/>
      <c r="L69" s="22" t="s">
        <v>4</v>
      </c>
      <c r="M69" s="22"/>
      <c r="N69" s="23" t="s">
        <v>314</v>
      </c>
      <c r="O69" s="25" t="s">
        <v>331</v>
      </c>
      <c r="P69" s="22" t="s">
        <v>2</v>
      </c>
      <c r="Q69" s="22"/>
      <c r="R69" s="22"/>
      <c r="S69" s="22"/>
      <c r="T69" s="22" t="s">
        <v>2</v>
      </c>
      <c r="U69" s="23"/>
      <c r="V69" s="35" t="s">
        <v>305</v>
      </c>
      <c r="W69" s="37"/>
    </row>
    <row r="70" spans="2:23" ht="105.75" customHeight="1">
      <c r="B70" s="18" t="s">
        <v>232</v>
      </c>
      <c r="C70" s="20" t="s">
        <v>268</v>
      </c>
      <c r="D70" s="20" t="s">
        <v>226</v>
      </c>
      <c r="E70" s="20">
        <v>65</v>
      </c>
      <c r="F70" s="20"/>
      <c r="G70" s="21" t="s">
        <v>227</v>
      </c>
      <c r="H70" s="22" t="s">
        <v>2</v>
      </c>
      <c r="I70" s="23"/>
      <c r="J70" s="22" t="s">
        <v>2</v>
      </c>
      <c r="K70" s="22"/>
      <c r="L70" s="22" t="s">
        <v>4</v>
      </c>
      <c r="M70" s="22"/>
      <c r="N70" s="23" t="s">
        <v>314</v>
      </c>
      <c r="O70" s="25" t="s">
        <v>332</v>
      </c>
      <c r="P70" s="22" t="s">
        <v>2</v>
      </c>
      <c r="Q70" s="22"/>
      <c r="R70" s="22"/>
      <c r="S70" s="22"/>
      <c r="T70" s="22" t="s">
        <v>2</v>
      </c>
      <c r="U70" s="23"/>
      <c r="V70" s="35" t="s">
        <v>305</v>
      </c>
      <c r="W70" s="38" t="s">
        <v>382</v>
      </c>
    </row>
    <row r="71" spans="2:23" ht="111.75" customHeight="1">
      <c r="B71" s="18" t="s">
        <v>232</v>
      </c>
      <c r="C71" s="20" t="s">
        <v>272</v>
      </c>
      <c r="D71" s="20" t="s">
        <v>273</v>
      </c>
      <c r="E71" s="20">
        <v>66</v>
      </c>
      <c r="F71" s="20"/>
      <c r="G71" s="21" t="s">
        <v>333</v>
      </c>
      <c r="H71" s="22" t="s">
        <v>2</v>
      </c>
      <c r="I71" s="23"/>
      <c r="J71" s="22" t="s">
        <v>2</v>
      </c>
      <c r="K71" s="22"/>
      <c r="L71" s="22" t="s">
        <v>4</v>
      </c>
      <c r="M71" s="22"/>
      <c r="N71" s="23" t="s">
        <v>314</v>
      </c>
      <c r="O71" s="25" t="s">
        <v>228</v>
      </c>
      <c r="P71" s="22" t="s">
        <v>2</v>
      </c>
      <c r="Q71" s="22"/>
      <c r="R71" s="22"/>
      <c r="S71" s="22"/>
      <c r="T71" s="22" t="s">
        <v>2</v>
      </c>
      <c r="U71" s="23"/>
      <c r="V71" s="35" t="s">
        <v>305</v>
      </c>
      <c r="W71" s="37"/>
    </row>
    <row r="72" spans="2:23" ht="108.75" customHeight="1" thickBot="1">
      <c r="B72" s="19" t="s">
        <v>232</v>
      </c>
      <c r="C72" s="26" t="s">
        <v>334</v>
      </c>
      <c r="D72" s="27" t="s">
        <v>274</v>
      </c>
      <c r="E72" s="26">
        <v>67</v>
      </c>
      <c r="F72" s="27"/>
      <c r="G72" s="28" t="s">
        <v>335</v>
      </c>
      <c r="H72" s="29" t="s">
        <v>2</v>
      </c>
      <c r="I72" s="27"/>
      <c r="J72" s="29"/>
      <c r="K72" s="29"/>
      <c r="L72" s="29" t="s">
        <v>4</v>
      </c>
      <c r="M72" s="29"/>
      <c r="N72" s="27" t="s">
        <v>305</v>
      </c>
      <c r="O72" s="30" t="s">
        <v>229</v>
      </c>
      <c r="P72" s="27" t="s">
        <v>2</v>
      </c>
      <c r="Q72" s="29"/>
      <c r="R72" s="29"/>
      <c r="S72" s="29"/>
      <c r="T72" s="29" t="s">
        <v>2</v>
      </c>
      <c r="U72" s="27"/>
      <c r="V72" s="36" t="s">
        <v>230</v>
      </c>
      <c r="W72" s="40" t="s">
        <v>383</v>
      </c>
    </row>
  </sheetData>
  <autoFilter ref="C6:V49">
    <filterColumn colId="2"/>
    <filterColumn colId="3"/>
  </autoFilter>
  <mergeCells count="15">
    <mergeCell ref="W3:W6"/>
    <mergeCell ref="B1:V1"/>
    <mergeCell ref="G3:N3"/>
    <mergeCell ref="O4:O6"/>
    <mergeCell ref="P4:U4"/>
    <mergeCell ref="V4:V6"/>
    <mergeCell ref="B3:B6"/>
    <mergeCell ref="C3:C6"/>
    <mergeCell ref="D3:D6"/>
    <mergeCell ref="O3:V3"/>
    <mergeCell ref="G4:G6"/>
    <mergeCell ref="H4:M4"/>
    <mergeCell ref="N4:N6"/>
    <mergeCell ref="E3:E6"/>
    <mergeCell ref="F3:F6"/>
  </mergeCells>
  <phoneticPr fontId="2"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theme="3" tint="0.39997558519241921"/>
  </sheetPr>
  <dimension ref="A1:B32"/>
  <sheetViews>
    <sheetView workbookViewId="0">
      <selection activeCell="B27" sqref="B27"/>
    </sheetView>
  </sheetViews>
  <sheetFormatPr defaultRowHeight="16.5"/>
  <cols>
    <col min="1" max="1" width="9" style="56"/>
    <col min="2" max="2" width="47" style="44" customWidth="1"/>
    <col min="3" max="16384" width="9" style="44"/>
  </cols>
  <sheetData>
    <row r="1" spans="1:2" ht="19.5" customHeight="1">
      <c r="A1" s="42" t="s">
        <v>394</v>
      </c>
      <c r="B1" s="43" t="s">
        <v>395</v>
      </c>
    </row>
    <row r="2" spans="1:2" ht="19.5" customHeight="1">
      <c r="A2" s="45" t="s">
        <v>396</v>
      </c>
      <c r="B2" s="46" t="s">
        <v>397</v>
      </c>
    </row>
    <row r="3" spans="1:2" ht="19.5" customHeight="1">
      <c r="A3" s="45" t="s">
        <v>398</v>
      </c>
      <c r="B3" s="46" t="s">
        <v>399</v>
      </c>
    </row>
    <row r="4" spans="1:2" ht="19.5" customHeight="1">
      <c r="A4" s="45" t="s">
        <v>400</v>
      </c>
      <c r="B4" s="46" t="s">
        <v>401</v>
      </c>
    </row>
    <row r="5" spans="1:2" ht="19.5" customHeight="1">
      <c r="A5" s="45" t="s">
        <v>402</v>
      </c>
      <c r="B5" s="47" t="s">
        <v>403</v>
      </c>
    </row>
    <row r="6" spans="1:2" ht="19.5" customHeight="1">
      <c r="A6" s="45" t="s">
        <v>404</v>
      </c>
      <c r="B6" s="46" t="s">
        <v>405</v>
      </c>
    </row>
    <row r="7" spans="1:2" ht="19.5" customHeight="1">
      <c r="A7" s="45" t="s">
        <v>406</v>
      </c>
      <c r="B7" s="46" t="s">
        <v>407</v>
      </c>
    </row>
    <row r="8" spans="1:2" ht="19.5" customHeight="1">
      <c r="A8" s="45" t="s">
        <v>408</v>
      </c>
      <c r="B8" s="46" t="s">
        <v>409</v>
      </c>
    </row>
    <row r="9" spans="1:2" ht="19.5" customHeight="1">
      <c r="A9" s="45" t="s">
        <v>410</v>
      </c>
      <c r="B9" s="46" t="s">
        <v>411</v>
      </c>
    </row>
    <row r="10" spans="1:2" ht="19.5" customHeight="1">
      <c r="A10" s="45" t="s">
        <v>412</v>
      </c>
      <c r="B10" s="46" t="s">
        <v>413</v>
      </c>
    </row>
    <row r="11" spans="1:2" ht="19.5" customHeight="1">
      <c r="A11" s="48">
        <f t="shared" ref="A11:A24" si="0">SUM(A10+1)</f>
        <v>10</v>
      </c>
      <c r="B11" s="46" t="s">
        <v>414</v>
      </c>
    </row>
    <row r="12" spans="1:2" ht="19.5" customHeight="1">
      <c r="A12" s="48">
        <f t="shared" si="0"/>
        <v>11</v>
      </c>
      <c r="B12" s="46" t="s">
        <v>415</v>
      </c>
    </row>
    <row r="13" spans="1:2" ht="19.5" customHeight="1">
      <c r="A13" s="48">
        <f t="shared" si="0"/>
        <v>12</v>
      </c>
      <c r="B13" s="46" t="s">
        <v>416</v>
      </c>
    </row>
    <row r="14" spans="1:2" ht="19.5" customHeight="1">
      <c r="A14" s="48">
        <f t="shared" si="0"/>
        <v>13</v>
      </c>
      <c r="B14" s="46" t="s">
        <v>417</v>
      </c>
    </row>
    <row r="15" spans="1:2" ht="19.5" customHeight="1">
      <c r="A15" s="48">
        <f t="shared" si="0"/>
        <v>14</v>
      </c>
      <c r="B15" s="46" t="s">
        <v>418</v>
      </c>
    </row>
    <row r="16" spans="1:2" ht="19.5" customHeight="1">
      <c r="A16" s="48">
        <f t="shared" si="0"/>
        <v>15</v>
      </c>
      <c r="B16" s="46" t="s">
        <v>419</v>
      </c>
    </row>
    <row r="17" spans="1:2" ht="19.5" customHeight="1">
      <c r="A17" s="48">
        <f t="shared" si="0"/>
        <v>16</v>
      </c>
      <c r="B17" s="46" t="s">
        <v>420</v>
      </c>
    </row>
    <row r="18" spans="1:2" ht="19.5" customHeight="1">
      <c r="A18" s="48">
        <f t="shared" si="0"/>
        <v>17</v>
      </c>
      <c r="B18" s="46" t="s">
        <v>421</v>
      </c>
    </row>
    <row r="19" spans="1:2" ht="19.5" customHeight="1">
      <c r="A19" s="48">
        <f t="shared" si="0"/>
        <v>18</v>
      </c>
      <c r="B19" s="46" t="s">
        <v>422</v>
      </c>
    </row>
    <row r="20" spans="1:2" ht="19.5" customHeight="1">
      <c r="A20" s="48">
        <f t="shared" si="0"/>
        <v>19</v>
      </c>
      <c r="B20" s="46" t="s">
        <v>423</v>
      </c>
    </row>
    <row r="21" spans="1:2" ht="19.5" customHeight="1">
      <c r="A21" s="48">
        <f t="shared" si="0"/>
        <v>20</v>
      </c>
      <c r="B21" s="46" t="s">
        <v>424</v>
      </c>
    </row>
    <row r="22" spans="1:2" ht="19.5" customHeight="1">
      <c r="A22" s="48">
        <f t="shared" si="0"/>
        <v>21</v>
      </c>
      <c r="B22" s="46" t="s">
        <v>425</v>
      </c>
    </row>
    <row r="23" spans="1:2" ht="19.5" customHeight="1">
      <c r="A23" s="48">
        <f t="shared" si="0"/>
        <v>22</v>
      </c>
      <c r="B23" s="49" t="s">
        <v>426</v>
      </c>
    </row>
    <row r="24" spans="1:2" ht="19.5" customHeight="1">
      <c r="A24" s="48">
        <f t="shared" si="0"/>
        <v>23</v>
      </c>
      <c r="B24" s="46" t="s">
        <v>427</v>
      </c>
    </row>
    <row r="25" spans="1:2" ht="19.5" customHeight="1">
      <c r="A25" s="48">
        <v>24</v>
      </c>
      <c r="B25" s="46" t="s">
        <v>428</v>
      </c>
    </row>
    <row r="26" spans="1:2" ht="19.5" customHeight="1">
      <c r="A26" s="48">
        <v>25</v>
      </c>
      <c r="B26" s="46" t="s">
        <v>429</v>
      </c>
    </row>
    <row r="27" spans="1:2" ht="19.5" customHeight="1" thickBot="1">
      <c r="A27" s="50">
        <v>30</v>
      </c>
      <c r="B27" s="51" t="s">
        <v>430</v>
      </c>
    </row>
    <row r="28" spans="1:2" ht="19.5" customHeight="1">
      <c r="A28" s="52">
        <v>31</v>
      </c>
      <c r="B28" s="53" t="s">
        <v>431</v>
      </c>
    </row>
    <row r="29" spans="1:2" ht="19.5" customHeight="1">
      <c r="A29" s="52">
        <v>32</v>
      </c>
      <c r="B29" s="53" t="s">
        <v>285</v>
      </c>
    </row>
    <row r="30" spans="1:2" ht="19.5" customHeight="1">
      <c r="A30" s="52">
        <v>33</v>
      </c>
      <c r="B30" s="53" t="s">
        <v>432</v>
      </c>
    </row>
    <row r="31" spans="1:2">
      <c r="A31" s="54" t="s">
        <v>433</v>
      </c>
    </row>
    <row r="32" spans="1:2">
      <c r="A32" s="55"/>
    </row>
  </sheetData>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극희귀질환목록</vt:lpstr>
      <vt:lpstr>6번 기타항목</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사용자</dc:creator>
  <cp:lastModifiedBy>Windows 사용자</cp:lastModifiedBy>
  <dcterms:created xsi:type="dcterms:W3CDTF">2016-02-02T00:12:54Z</dcterms:created>
  <dcterms:modified xsi:type="dcterms:W3CDTF">2017-05-30T09:01:45Z</dcterms:modified>
</cp:coreProperties>
</file>