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2023년도 계약현황" sheetId="1" r:id="rId1"/>
  </sheets>
  <definedNames>
    <definedName name="_xlnm._FilterDatabase" localSheetId="0" hidden="1">'2023년도 계약현황'!$A$3:$O$154</definedName>
    <definedName name="_xlnm.Print_Titles" localSheetId="0">'2023년도 계약현황'!$1:$3</definedName>
  </definedNames>
  <calcPr calcId="145621"/>
</workbook>
</file>

<file path=xl/calcChain.xml><?xml version="1.0" encoding="utf-8"?>
<calcChain xmlns="http://schemas.openxmlformats.org/spreadsheetml/2006/main">
  <c r="N39" i="1" l="1"/>
  <c r="N38" i="1"/>
  <c r="N37" i="1"/>
  <c r="N36" i="1"/>
  <c r="N35" i="1"/>
  <c r="N34" i="1"/>
  <c r="N33" i="1"/>
  <c r="N32" i="1"/>
  <c r="N31" i="1"/>
  <c r="N25" i="1"/>
  <c r="N24" i="1"/>
  <c r="N23" i="1"/>
  <c r="N22" i="1"/>
  <c r="N21" i="1"/>
  <c r="N20" i="1"/>
  <c r="N19" i="1"/>
  <c r="N18" i="1"/>
  <c r="N16" i="1"/>
  <c r="N15" i="1"/>
  <c r="N5" i="1"/>
</calcChain>
</file>

<file path=xl/sharedStrings.xml><?xml version="1.0" encoding="utf-8"?>
<sst xmlns="http://schemas.openxmlformats.org/spreadsheetml/2006/main" count="1342" uniqueCount="702">
  <si>
    <t>변경계약</t>
    <phoneticPr fontId="3" type="noConversion"/>
  </si>
  <si>
    <t>순번</t>
    <phoneticPr fontId="3" type="noConversion"/>
  </si>
  <si>
    <t>계약
구분</t>
    <phoneticPr fontId="3" type="noConversion"/>
  </si>
  <si>
    <t xml:space="preserve">계  약  명 </t>
    <phoneticPr fontId="3" type="noConversion"/>
  </si>
  <si>
    <t>계약기간</t>
    <phoneticPr fontId="3" type="noConversion"/>
  </si>
  <si>
    <t>계약일자</t>
    <phoneticPr fontId="3" type="noConversion"/>
  </si>
  <si>
    <t>계약금액</t>
    <phoneticPr fontId="3" type="noConversion"/>
  </si>
  <si>
    <t>업체명</t>
    <phoneticPr fontId="3" type="noConversion"/>
  </si>
  <si>
    <t>대표자</t>
    <phoneticPr fontId="3" type="noConversion"/>
  </si>
  <si>
    <t>계약종류</t>
    <phoneticPr fontId="3" type="noConversion"/>
  </si>
  <si>
    <t>수의계약 사유</t>
    <phoneticPr fontId="3" type="noConversion"/>
  </si>
  <si>
    <t>사업자등록번호</t>
    <phoneticPr fontId="3" type="noConversion"/>
  </si>
  <si>
    <t>비고</t>
    <phoneticPr fontId="3" type="noConversion"/>
  </si>
  <si>
    <t>용역</t>
    <phoneticPr fontId="3" type="noConversion"/>
  </si>
  <si>
    <t>의료폐기물 위탁처리 용역</t>
    <phoneticPr fontId="3" type="noConversion"/>
  </si>
  <si>
    <t>2023.01.01.~2023.12.31.</t>
    <phoneticPr fontId="3" type="noConversion"/>
  </si>
  <si>
    <t>2023.01.06.</t>
    <phoneticPr fontId="3" type="noConversion"/>
  </si>
  <si>
    <t>940(KG)</t>
    <phoneticPr fontId="3" type="noConversion"/>
  </si>
  <si>
    <t>(유) 정수산업</t>
    <phoneticPr fontId="3" type="noConversion"/>
  </si>
  <si>
    <t>박민규</t>
    <phoneticPr fontId="3" type="noConversion"/>
  </si>
  <si>
    <t>수의시담</t>
    <phoneticPr fontId="3" type="noConversion"/>
  </si>
  <si>
    <t>지방계약법 시행령 제26조</t>
    <phoneticPr fontId="3" type="noConversion"/>
  </si>
  <si>
    <t>850-88-00330</t>
    <phoneticPr fontId="3" type="noConversion"/>
  </si>
  <si>
    <t>물품</t>
    <phoneticPr fontId="3" type="noConversion"/>
  </si>
  <si>
    <t>2023년도 수술재료 구매</t>
    <phoneticPr fontId="3" type="noConversion"/>
  </si>
  <si>
    <t>23.01.01.~23.12.31.</t>
    <phoneticPr fontId="3" type="noConversion"/>
  </si>
  <si>
    <t>2023.01.06.</t>
    <phoneticPr fontId="3" type="noConversion"/>
  </si>
  <si>
    <t>(유)세계메디텍</t>
    <phoneticPr fontId="3" type="noConversion"/>
  </si>
  <si>
    <t>진성산</t>
    <phoneticPr fontId="3" type="noConversion"/>
  </si>
  <si>
    <t>수의시담</t>
    <phoneticPr fontId="3" type="noConversion"/>
  </si>
  <si>
    <t>지방계약법 시행령 제26조</t>
    <phoneticPr fontId="3" type="noConversion"/>
  </si>
  <si>
    <t>260-88-00406</t>
    <phoneticPr fontId="3" type="noConversion"/>
  </si>
  <si>
    <t>비젼메디칼</t>
    <phoneticPr fontId="3" type="noConversion"/>
  </si>
  <si>
    <t>정갑재</t>
    <phoneticPr fontId="3" type="noConversion"/>
  </si>
  <si>
    <t>402-23-45823</t>
    <phoneticPr fontId="3" type="noConversion"/>
  </si>
  <si>
    <t>용역</t>
    <phoneticPr fontId="3" type="noConversion"/>
  </si>
  <si>
    <t>2023.01.09.</t>
    <phoneticPr fontId="3" type="noConversion"/>
  </si>
  <si>
    <t>수의</t>
    <phoneticPr fontId="3" type="noConversion"/>
  </si>
  <si>
    <t>지방계약법 시행령 제25조</t>
    <phoneticPr fontId="3" type="noConversion"/>
  </si>
  <si>
    <t>폐수 위탁처리 용역</t>
    <phoneticPr fontId="3" type="noConversion"/>
  </si>
  <si>
    <t>2023.01.01.~2023.12.31.</t>
    <phoneticPr fontId="3" type="noConversion"/>
  </si>
  <si>
    <t>㈜그린원택</t>
    <phoneticPr fontId="3" type="noConversion"/>
  </si>
  <si>
    <t>최태현</t>
    <phoneticPr fontId="3" type="noConversion"/>
  </si>
  <si>
    <t>제한경쟁</t>
    <phoneticPr fontId="3" type="noConversion"/>
  </si>
  <si>
    <t>401-81-04886</t>
    <phoneticPr fontId="3" type="noConversion"/>
  </si>
  <si>
    <t>2023년도 특수구급차 위탁운용 용역</t>
    <phoneticPr fontId="3" type="noConversion"/>
  </si>
  <si>
    <t>(유)전북응급이송이엠에스</t>
    <phoneticPr fontId="3" type="noConversion"/>
  </si>
  <si>
    <t>최혜경</t>
    <phoneticPr fontId="3" type="noConversion"/>
  </si>
  <si>
    <t>557-87-01317</t>
    <phoneticPr fontId="3" type="noConversion"/>
  </si>
  <si>
    <t>편의안전시설 보강공사 관련 지상1층,2층 가구 제작 및 설치</t>
    <phoneticPr fontId="3" type="noConversion"/>
  </si>
  <si>
    <t>23.01.18.~23.01.31.</t>
    <phoneticPr fontId="3" type="noConversion"/>
  </si>
  <si>
    <t>2023.01.18</t>
    <phoneticPr fontId="3" type="noConversion"/>
  </si>
  <si>
    <t>나누리가구</t>
    <phoneticPr fontId="3" type="noConversion"/>
  </si>
  <si>
    <t>김윤호</t>
    <phoneticPr fontId="3" type="noConversion"/>
  </si>
  <si>
    <t>231-82-00143</t>
    <phoneticPr fontId="3" type="noConversion"/>
  </si>
  <si>
    <t>중증장애인</t>
    <phoneticPr fontId="3" type="noConversion"/>
  </si>
  <si>
    <t>공사</t>
    <phoneticPr fontId="3" type="noConversion"/>
  </si>
  <si>
    <t>65병동 휴게실 자동문 설치 공사</t>
    <phoneticPr fontId="3" type="noConversion"/>
  </si>
  <si>
    <t>2023.02.01.~2023.02.07.</t>
    <phoneticPr fontId="3" type="noConversion"/>
  </si>
  <si>
    <t>2023.01.20.</t>
    <phoneticPr fontId="3" type="noConversion"/>
  </si>
  <si>
    <t>태정디앤에스</t>
    <phoneticPr fontId="3" type="noConversion"/>
  </si>
  <si>
    <t>김매애</t>
    <phoneticPr fontId="3" type="noConversion"/>
  </si>
  <si>
    <t>632-86-01116</t>
    <phoneticPr fontId="3" type="noConversion"/>
  </si>
  <si>
    <t>여성기업</t>
    <phoneticPr fontId="3" type="noConversion"/>
  </si>
  <si>
    <t>불용자산 및 혼합폐기물 처리 용역</t>
    <phoneticPr fontId="3" type="noConversion"/>
  </si>
  <si>
    <t>2023.02.10.~2023.03.02.</t>
    <phoneticPr fontId="3" type="noConversion"/>
  </si>
  <si>
    <t>2023.01.31.</t>
    <phoneticPr fontId="3" type="noConversion"/>
  </si>
  <si>
    <t>알케이환경</t>
    <phoneticPr fontId="3" type="noConversion"/>
  </si>
  <si>
    <t>류기석</t>
    <phoneticPr fontId="3" type="noConversion"/>
  </si>
  <si>
    <t>823-43-00486</t>
    <phoneticPr fontId="3" type="noConversion"/>
  </si>
  <si>
    <t>2023년도 전라북도 남원의료원 위생재료 구매(122종)</t>
    <phoneticPr fontId="3" type="noConversion"/>
  </si>
  <si>
    <t>23.02.01.~23.12.31.</t>
    <phoneticPr fontId="3" type="noConversion"/>
  </si>
  <si>
    <t>2023.02.10</t>
    <phoneticPr fontId="3" type="noConversion"/>
  </si>
  <si>
    <t>㈜세기메디칼</t>
    <phoneticPr fontId="3" type="noConversion"/>
  </si>
  <si>
    <t>김문철</t>
    <phoneticPr fontId="3" type="noConversion"/>
  </si>
  <si>
    <t>418-81-15149</t>
    <phoneticPr fontId="3" type="noConversion"/>
  </si>
  <si>
    <t>2023년도 전라북도 남원의료원 위생재료 구매(142종)</t>
    <phoneticPr fontId="3" type="noConversion"/>
  </si>
  <si>
    <t>제이엘메디칼(유)</t>
    <phoneticPr fontId="3" type="noConversion"/>
  </si>
  <si>
    <t>김영길</t>
    <phoneticPr fontId="3" type="noConversion"/>
  </si>
  <si>
    <t>402-81-79298</t>
    <phoneticPr fontId="3" type="noConversion"/>
  </si>
  <si>
    <t>2023년도 위생재료 구매</t>
    <phoneticPr fontId="3" type="noConversion"/>
  </si>
  <si>
    <t>2023.02.16.</t>
    <phoneticPr fontId="3" type="noConversion"/>
  </si>
  <si>
    <t>메디칼뱅크</t>
    <phoneticPr fontId="3" type="noConversion"/>
  </si>
  <si>
    <t>이용균</t>
    <phoneticPr fontId="3" type="noConversion"/>
  </si>
  <si>
    <t>402-81-28988</t>
    <phoneticPr fontId="3" type="noConversion"/>
  </si>
  <si>
    <t>2023.02.01.</t>
    <phoneticPr fontId="3" type="noConversion"/>
  </si>
  <si>
    <t>제이케이헬스케어</t>
    <phoneticPr fontId="3" type="noConversion"/>
  </si>
  <si>
    <t>김정근</t>
    <phoneticPr fontId="3" type="noConversion"/>
  </si>
  <si>
    <t>517-07-01224</t>
    <phoneticPr fontId="3" type="noConversion"/>
  </si>
  <si>
    <t>비아이메디칼</t>
    <phoneticPr fontId="3" type="noConversion"/>
  </si>
  <si>
    <t>이성규</t>
    <phoneticPr fontId="3" type="noConversion"/>
  </si>
  <si>
    <t>588-57-00483</t>
    <phoneticPr fontId="3" type="noConversion"/>
  </si>
  <si>
    <t>엔비엠(주)</t>
    <phoneticPr fontId="3" type="noConversion"/>
  </si>
  <si>
    <t>김료진,박형균</t>
    <phoneticPr fontId="3" type="noConversion"/>
  </si>
  <si>
    <t>305-81-33744</t>
    <phoneticPr fontId="3" type="noConversion"/>
  </si>
  <si>
    <t>2023년도 위생재료 구매</t>
  </si>
  <si>
    <t>23.02.01.~23.12.31.</t>
  </si>
  <si>
    <t>나우팜</t>
    <phoneticPr fontId="3" type="noConversion"/>
  </si>
  <si>
    <t>황길주</t>
    <phoneticPr fontId="3" type="noConversion"/>
  </si>
  <si>
    <t>199-18-00381</t>
    <phoneticPr fontId="3" type="noConversion"/>
  </si>
  <si>
    <t>전라북도 남원의료원 통신교육 위탁 용역</t>
    <phoneticPr fontId="3" type="noConversion"/>
  </si>
  <si>
    <t>2023.03.22.~2023.12.31.</t>
    <phoneticPr fontId="3" type="noConversion"/>
  </si>
  <si>
    <t>2023.03.22.</t>
    <phoneticPr fontId="3" type="noConversion"/>
  </si>
  <si>
    <t>㈜오패스닷컴</t>
    <phoneticPr fontId="3" type="noConversion"/>
  </si>
  <si>
    <t>이민기</t>
    <phoneticPr fontId="3" type="noConversion"/>
  </si>
  <si>
    <t>410-81-78344</t>
    <phoneticPr fontId="3" type="noConversion"/>
  </si>
  <si>
    <t>기계설비 성능점검 위탁 용역</t>
    <phoneticPr fontId="3" type="noConversion"/>
  </si>
  <si>
    <t>2023.03.27.~2023.04.26.</t>
    <phoneticPr fontId="3" type="noConversion"/>
  </si>
  <si>
    <t>(유)지에이시스템</t>
    <phoneticPr fontId="3" type="noConversion"/>
  </si>
  <si>
    <t>원승연</t>
    <phoneticPr fontId="3" type="noConversion"/>
  </si>
  <si>
    <t>402-81-58293</t>
    <phoneticPr fontId="3" type="noConversion"/>
  </si>
  <si>
    <t>알츠하이머 치매 위험도검사 의료장비 임차</t>
    <phoneticPr fontId="3" type="noConversion"/>
  </si>
  <si>
    <t>2023.03.27.~2023.05.10.</t>
    <phoneticPr fontId="3" type="noConversion"/>
  </si>
  <si>
    <t>2023.03.24.</t>
    <phoneticPr fontId="3" type="noConversion"/>
  </si>
  <si>
    <t>동성메디칼㈜</t>
    <phoneticPr fontId="3" type="noConversion"/>
  </si>
  <si>
    <t>홍양의</t>
    <phoneticPr fontId="3" type="noConversion"/>
  </si>
  <si>
    <t>418-81-06465</t>
    <phoneticPr fontId="3" type="noConversion"/>
  </si>
  <si>
    <t>전라북도 남원의료원 구내식당 및 장례식장 급식재료(채소류)</t>
    <phoneticPr fontId="3" type="noConversion"/>
  </si>
  <si>
    <t>23.04.01.~23.06.30.</t>
    <phoneticPr fontId="3" type="noConversion"/>
  </si>
  <si>
    <t>2023.03.31.</t>
    <phoneticPr fontId="3" type="noConversion"/>
  </si>
  <si>
    <t>가정상회</t>
    <phoneticPr fontId="3" type="noConversion"/>
  </si>
  <si>
    <t>이덕녀</t>
    <phoneticPr fontId="3" type="noConversion"/>
  </si>
  <si>
    <t>418-98-14473</t>
    <phoneticPr fontId="3" type="noConversion"/>
  </si>
  <si>
    <t>진단검사 의료장비 임대 및 물품구입</t>
    <phoneticPr fontId="3" type="noConversion"/>
  </si>
  <si>
    <t>23.04.01.~23.12.31.</t>
    <phoneticPr fontId="3" type="noConversion"/>
  </si>
  <si>
    <t>제이비엘테크</t>
    <phoneticPr fontId="3" type="noConversion"/>
  </si>
  <si>
    <t>하종찬</t>
    <phoneticPr fontId="3" type="noConversion"/>
  </si>
  <si>
    <t>418-07-31682</t>
    <phoneticPr fontId="3" type="noConversion"/>
  </si>
  <si>
    <t>장애인기업</t>
    <phoneticPr fontId="3" type="noConversion"/>
  </si>
  <si>
    <t>세웅이엔씨</t>
    <phoneticPr fontId="3" type="noConversion"/>
  </si>
  <si>
    <t>이영욱</t>
    <phoneticPr fontId="3" type="noConversion"/>
  </si>
  <si>
    <t>407-05-86882</t>
    <phoneticPr fontId="3" type="noConversion"/>
  </si>
  <si>
    <t>세웅엔지니어링</t>
    <phoneticPr fontId="3" type="noConversion"/>
  </si>
  <si>
    <t>조병욱</t>
    <phoneticPr fontId="3" type="noConversion"/>
  </si>
  <si>
    <t>407-06-44195</t>
    <phoneticPr fontId="3" type="noConversion"/>
  </si>
  <si>
    <t>하기호</t>
    <phoneticPr fontId="3" type="noConversion"/>
  </si>
  <si>
    <t>편의안전시설 보강공사 관련 외부 진료부 헨드레일 설치공사</t>
    <phoneticPr fontId="3" type="noConversion"/>
  </si>
  <si>
    <t>2023.06.01.~2023.06.30.</t>
    <phoneticPr fontId="3" type="noConversion"/>
  </si>
  <si>
    <t>2023.05.19.</t>
    <phoneticPr fontId="3" type="noConversion"/>
  </si>
  <si>
    <t>전주자동문</t>
    <phoneticPr fontId="3" type="noConversion"/>
  </si>
  <si>
    <t>770-74-00022</t>
    <phoneticPr fontId="3" type="noConversion"/>
  </si>
  <si>
    <t>의료진숙소 증축공사 옥상 난간 두겁대 제작 설치</t>
    <phoneticPr fontId="3" type="noConversion"/>
  </si>
  <si>
    <t>2023.05.16.~2023.06.04.</t>
    <phoneticPr fontId="3" type="noConversion"/>
  </si>
  <si>
    <t>2023.05.16.</t>
    <phoneticPr fontId="3" type="noConversion"/>
  </si>
  <si>
    <t>㈜태정디앤에스</t>
    <phoneticPr fontId="3" type="noConversion"/>
  </si>
  <si>
    <t>김미애</t>
    <phoneticPr fontId="3" type="noConversion"/>
  </si>
  <si>
    <t>의료진숙소 증축공사 옥상 무동력 벤츄레타 제작 설치</t>
    <phoneticPr fontId="3" type="noConversion"/>
  </si>
  <si>
    <t>2023.06.15.~2023.06.25.</t>
    <phoneticPr fontId="3" type="noConversion"/>
  </si>
  <si>
    <t>2023.05.30.</t>
    <phoneticPr fontId="3" type="noConversion"/>
  </si>
  <si>
    <t>하나닥트</t>
    <phoneticPr fontId="3" type="noConversion"/>
  </si>
  <si>
    <t>이정훈</t>
    <phoneticPr fontId="3" type="noConversion"/>
  </si>
  <si>
    <t>418-02-73727</t>
    <phoneticPr fontId="3" type="noConversion"/>
  </si>
  <si>
    <t>의료진숙소 증축공사 옥상 방수 공사</t>
    <phoneticPr fontId="3" type="noConversion"/>
  </si>
  <si>
    <t>2023.06.01.~2023.06.15.</t>
    <phoneticPr fontId="3" type="noConversion"/>
  </si>
  <si>
    <t>2023.05.25.</t>
    <phoneticPr fontId="3" type="noConversion"/>
  </si>
  <si>
    <t>유한회사 바산건설</t>
    <phoneticPr fontId="3" type="noConversion"/>
  </si>
  <si>
    <t>안병호</t>
    <phoneticPr fontId="3" type="noConversion"/>
  </si>
  <si>
    <t>439-86-00992</t>
    <phoneticPr fontId="3" type="noConversion"/>
  </si>
  <si>
    <t>조달 등록</t>
    <phoneticPr fontId="3" type="noConversion"/>
  </si>
  <si>
    <t>남원의료원 건축물(본관) 정기점검 용역</t>
    <phoneticPr fontId="3" type="noConversion"/>
  </si>
  <si>
    <t>2023.06.12.~2023.07.11.</t>
    <phoneticPr fontId="3" type="noConversion"/>
  </si>
  <si>
    <t>2023.06.08.</t>
    <phoneticPr fontId="3" type="noConversion"/>
  </si>
  <si>
    <t>주식회사 에쓰오에쓰엔지니어립</t>
    <phoneticPr fontId="3" type="noConversion"/>
  </si>
  <si>
    <t>이은영</t>
    <phoneticPr fontId="3" type="noConversion"/>
  </si>
  <si>
    <t>236-86-01499</t>
    <phoneticPr fontId="3" type="noConversion"/>
  </si>
  <si>
    <t>공공보건의료협력체계 구축사업 홍보물품(구급함외 1종)</t>
    <phoneticPr fontId="3" type="noConversion"/>
  </si>
  <si>
    <t>23.06.08.~23.06.23.</t>
    <phoneticPr fontId="3" type="noConversion"/>
  </si>
  <si>
    <t>주식회사 네오누리콤</t>
    <phoneticPr fontId="3" type="noConversion"/>
  </si>
  <si>
    <t>신성호,장지연</t>
    <phoneticPr fontId="3" type="noConversion"/>
  </si>
  <si>
    <t>110-81-77391</t>
    <phoneticPr fontId="3" type="noConversion"/>
  </si>
  <si>
    <t>TS BA NO -mount Fixture 외 7종</t>
    <phoneticPr fontId="3" type="noConversion"/>
  </si>
  <si>
    <t>23.06.15.~23.06.23.</t>
    <phoneticPr fontId="3" type="noConversion"/>
  </si>
  <si>
    <t>2023.06.15.</t>
    <phoneticPr fontId="3" type="noConversion"/>
  </si>
  <si>
    <t>오스템임플란트주)</t>
    <phoneticPr fontId="3" type="noConversion"/>
  </si>
  <si>
    <t>엄태관</t>
    <phoneticPr fontId="3" type="noConversion"/>
  </si>
  <si>
    <t>112-81-47103</t>
    <phoneticPr fontId="3" type="noConversion"/>
  </si>
  <si>
    <t>구내식당 및 장례식장 급식재료(곡류) 구매</t>
    <phoneticPr fontId="3" type="noConversion"/>
  </si>
  <si>
    <t>23.07.01.~23.12.31.</t>
    <phoneticPr fontId="3" type="noConversion"/>
  </si>
  <si>
    <t>2023.06.21.</t>
    <phoneticPr fontId="3" type="noConversion"/>
  </si>
  <si>
    <t>명동영농조합법인</t>
    <phoneticPr fontId="3" type="noConversion"/>
  </si>
  <si>
    <t>신상권</t>
    <phoneticPr fontId="3" type="noConversion"/>
  </si>
  <si>
    <t>수의(견적)</t>
    <phoneticPr fontId="3" type="noConversion"/>
  </si>
  <si>
    <t>지방계약법 시행령 제16조</t>
    <phoneticPr fontId="3" type="noConversion"/>
  </si>
  <si>
    <t>402-81-68786</t>
    <phoneticPr fontId="3" type="noConversion"/>
  </si>
  <si>
    <t>부흥청과</t>
    <phoneticPr fontId="3" type="noConversion"/>
  </si>
  <si>
    <t>박남순</t>
    <phoneticPr fontId="3" type="noConversion"/>
  </si>
  <si>
    <t>407-90-20149</t>
    <phoneticPr fontId="3" type="noConversion"/>
  </si>
  <si>
    <t>순번발행 키오스크(원무계) 구매</t>
    <phoneticPr fontId="3" type="noConversion"/>
  </si>
  <si>
    <t>2023.06.23.~2023.06.30.</t>
    <phoneticPr fontId="3" type="noConversion"/>
  </si>
  <si>
    <t>2023.06.23.</t>
    <phoneticPr fontId="3" type="noConversion"/>
  </si>
  <si>
    <t>㈜진성씨지테크</t>
    <phoneticPr fontId="3" type="noConversion"/>
  </si>
  <si>
    <t>서송원</t>
    <phoneticPr fontId="3" type="noConversion"/>
  </si>
  <si>
    <t>796-87-00330</t>
    <phoneticPr fontId="3" type="noConversion"/>
  </si>
  <si>
    <t>구내식당 및 장례식장 급식재료(채소류) 구매</t>
    <phoneticPr fontId="3" type="noConversion"/>
  </si>
  <si>
    <t>23.07.01.~23.06.30.</t>
    <phoneticPr fontId="3" type="noConversion"/>
  </si>
  <si>
    <t>2023.06.28.</t>
    <phoneticPr fontId="3" type="noConversion"/>
  </si>
  <si>
    <t>디엔에스교역</t>
    <phoneticPr fontId="3" type="noConversion"/>
  </si>
  <si>
    <t>신박근</t>
    <phoneticPr fontId="3" type="noConversion"/>
  </si>
  <si>
    <t>402-16-95174</t>
    <phoneticPr fontId="3" type="noConversion"/>
  </si>
  <si>
    <t>구내식당 및 장례식장 급식재료(생선류) 구매</t>
    <phoneticPr fontId="3" type="noConversion"/>
  </si>
  <si>
    <t>2023.06.29.</t>
    <phoneticPr fontId="3" type="noConversion"/>
  </si>
  <si>
    <t>등대수산</t>
    <phoneticPr fontId="3" type="noConversion"/>
  </si>
  <si>
    <t>오동희</t>
    <phoneticPr fontId="3" type="noConversion"/>
  </si>
  <si>
    <t>384-95-00369</t>
    <phoneticPr fontId="3" type="noConversion"/>
  </si>
  <si>
    <t>구내식당 및 장례식장 급식재료(공산품) 구매</t>
    <phoneticPr fontId="3" type="noConversion"/>
  </si>
  <si>
    <t>2023.06.30.</t>
    <phoneticPr fontId="3" type="noConversion"/>
  </si>
  <si>
    <t>지지유통</t>
    <phoneticPr fontId="3" type="noConversion"/>
  </si>
  <si>
    <t>김연신</t>
    <phoneticPr fontId="3" type="noConversion"/>
  </si>
  <si>
    <t>402-22-92014</t>
    <phoneticPr fontId="3" type="noConversion"/>
  </si>
  <si>
    <t>구매식당 및 장례식장 급식재료(육류) 구매</t>
    <phoneticPr fontId="3" type="noConversion"/>
  </si>
  <si>
    <t>영상의학실 장비 유지보수(MRI)</t>
    <phoneticPr fontId="3" type="noConversion"/>
  </si>
  <si>
    <t>2023.07.01.~2024.12.31.</t>
    <phoneticPr fontId="3" type="noConversion"/>
  </si>
  <si>
    <t>주식회사 필립스코리아</t>
    <phoneticPr fontId="3" type="noConversion"/>
  </si>
  <si>
    <t>박재인</t>
    <phoneticPr fontId="3" type="noConversion"/>
  </si>
  <si>
    <t>106-81-02284</t>
    <phoneticPr fontId="3" type="noConversion"/>
  </si>
  <si>
    <t>제조업체 수리</t>
    <phoneticPr fontId="3" type="noConversion"/>
  </si>
  <si>
    <t>2023년 남원권 필수보건의료문제 기초조사 용역</t>
    <phoneticPr fontId="3" type="noConversion"/>
  </si>
  <si>
    <t>2023.07.03.~2023.12.31.</t>
    <phoneticPr fontId="3" type="noConversion"/>
  </si>
  <si>
    <t>원광대학교 산학협력단</t>
    <phoneticPr fontId="3" type="noConversion"/>
  </si>
  <si>
    <t>조영삼</t>
    <phoneticPr fontId="3" type="noConversion"/>
  </si>
  <si>
    <t>403-82-09152</t>
    <phoneticPr fontId="3" type="noConversion"/>
  </si>
  <si>
    <t>혼합폐기물 처리 용역</t>
    <phoneticPr fontId="3" type="noConversion"/>
  </si>
  <si>
    <t>2023.07.10.~2023.08.09.</t>
    <phoneticPr fontId="3" type="noConversion"/>
  </si>
  <si>
    <t>2023.07.05.</t>
    <phoneticPr fontId="3" type="noConversion"/>
  </si>
  <si>
    <t>남원 팔팔환경</t>
    <phoneticPr fontId="3" type="noConversion"/>
  </si>
  <si>
    <t>이현숙</t>
    <phoneticPr fontId="3" type="noConversion"/>
  </si>
  <si>
    <t>108-36-19947</t>
    <phoneticPr fontId="3" type="noConversion"/>
  </si>
  <si>
    <t>구내식당 및 장례식장 급식재료(김치류) 구매</t>
    <phoneticPr fontId="3" type="noConversion"/>
  </si>
  <si>
    <t>23.07.10.~23.12.31.</t>
    <phoneticPr fontId="3" type="noConversion"/>
  </si>
  <si>
    <t>2023.07.10.</t>
    <phoneticPr fontId="3" type="noConversion"/>
  </si>
  <si>
    <t>산영영농조합법인</t>
    <phoneticPr fontId="3" type="noConversion"/>
  </si>
  <si>
    <t>방정환</t>
    <phoneticPr fontId="3" type="noConversion"/>
  </si>
  <si>
    <t>404-81-27272</t>
    <phoneticPr fontId="3" type="noConversion"/>
  </si>
  <si>
    <t>사업자 폐기물 집하장 안전펜스 설치 공사</t>
    <phoneticPr fontId="3" type="noConversion"/>
  </si>
  <si>
    <t>2023.07.12.~2023.07.21.</t>
    <phoneticPr fontId="3" type="noConversion"/>
  </si>
  <si>
    <t>2023.07.12.</t>
    <phoneticPr fontId="3" type="noConversion"/>
  </si>
  <si>
    <t>신화건업 스카이</t>
    <phoneticPr fontId="3" type="noConversion"/>
  </si>
  <si>
    <t>김형찬</t>
    <phoneticPr fontId="3" type="noConversion"/>
  </si>
  <si>
    <t>407-04-67549</t>
    <phoneticPr fontId="3" type="noConversion"/>
  </si>
  <si>
    <t>신축 의사숙소 안전관리 대행</t>
    <phoneticPr fontId="3" type="noConversion"/>
  </si>
  <si>
    <t>2023.08.01.~2024.12.31.</t>
    <phoneticPr fontId="3" type="noConversion"/>
  </si>
  <si>
    <t>2023.07.19.</t>
    <phoneticPr fontId="3" type="noConversion"/>
  </si>
  <si>
    <t>(유)한국남부 전기안전관리</t>
    <phoneticPr fontId="3" type="noConversion"/>
  </si>
  <si>
    <t>안재승</t>
    <phoneticPr fontId="3" type="noConversion"/>
  </si>
  <si>
    <t>407-81-27591</t>
    <phoneticPr fontId="3" type="noConversion"/>
  </si>
  <si>
    <t>남원의료원 전기설비 교체공가 설계용역</t>
    <phoneticPr fontId="3" type="noConversion"/>
  </si>
  <si>
    <t>2023.07.19.~2023.08.17.</t>
    <phoneticPr fontId="3" type="noConversion"/>
  </si>
  <si>
    <t>대한엔지니어링</t>
    <phoneticPr fontId="3" type="noConversion"/>
  </si>
  <si>
    <t>김경미</t>
    <phoneticPr fontId="3" type="noConversion"/>
  </si>
  <si>
    <t>402-15-45376</t>
    <phoneticPr fontId="3" type="noConversion"/>
  </si>
  <si>
    <t xml:space="preserve">화재발생_에어 콤프레샤 수리 </t>
    <phoneticPr fontId="3" type="noConversion"/>
  </si>
  <si>
    <t>2023.07.25.~2023.08.24.</t>
    <phoneticPr fontId="3" type="noConversion"/>
  </si>
  <si>
    <t>2023.07.25.</t>
    <phoneticPr fontId="3" type="noConversion"/>
  </si>
  <si>
    <t>경원콤프레샤</t>
    <phoneticPr fontId="3" type="noConversion"/>
  </si>
  <si>
    <t>최영수</t>
    <phoneticPr fontId="3" type="noConversion"/>
  </si>
  <si>
    <t>409-49-62099</t>
    <phoneticPr fontId="3" type="noConversion"/>
  </si>
  <si>
    <t>화재발생_남원의료원 설계용역 전기실 소방설비</t>
    <phoneticPr fontId="3" type="noConversion"/>
  </si>
  <si>
    <t>2023.07.26.~2023.08.24.</t>
    <phoneticPr fontId="3" type="noConversion"/>
  </si>
  <si>
    <t>2023.07.26.</t>
    <phoneticPr fontId="3" type="noConversion"/>
  </si>
  <si>
    <t xml:space="preserve">화재발생_자동제어 설비 공사 </t>
    <phoneticPr fontId="3" type="noConversion"/>
  </si>
  <si>
    <t>2023.07.25.~2023.07.31.</t>
    <phoneticPr fontId="3" type="noConversion"/>
  </si>
  <si>
    <t>2023.07.26</t>
    <phoneticPr fontId="3" type="noConversion"/>
  </si>
  <si>
    <t>주식회사 신아시스템</t>
    <phoneticPr fontId="3" type="noConversion"/>
  </si>
  <si>
    <t>송인수</t>
    <phoneticPr fontId="3" type="noConversion"/>
  </si>
  <si>
    <t>123-81-80252</t>
    <phoneticPr fontId="3" type="noConversion"/>
  </si>
  <si>
    <t xml:space="preserve">화재발생_남원의료원 본광동 유도등 선로 점점 및 재 포설공사 </t>
    <phoneticPr fontId="3" type="noConversion"/>
  </si>
  <si>
    <t>나래방재㈜</t>
    <phoneticPr fontId="3" type="noConversion"/>
  </si>
  <si>
    <t>고태영</t>
    <phoneticPr fontId="3" type="noConversion"/>
  </si>
  <si>
    <t>201-86-46393</t>
    <phoneticPr fontId="3" type="noConversion"/>
  </si>
  <si>
    <t>공공보건의료협력체계 홍보영상 제작 구축사업</t>
    <phoneticPr fontId="3" type="noConversion"/>
  </si>
  <si>
    <t>2023.07.26.~2023.09.22.</t>
    <phoneticPr fontId="3" type="noConversion"/>
  </si>
  <si>
    <t>주식회사스튜디오레논</t>
    <phoneticPr fontId="3" type="noConversion"/>
  </si>
  <si>
    <t>서채원.정민영</t>
    <phoneticPr fontId="3" type="noConversion"/>
  </si>
  <si>
    <t>588-86-01634</t>
    <phoneticPr fontId="3" type="noConversion"/>
  </si>
  <si>
    <t>화재발생 남원의료원 전기실 내구성 검토용역</t>
    <phoneticPr fontId="3" type="noConversion"/>
  </si>
  <si>
    <t>2023.07.31.~2023.08.29.</t>
    <phoneticPr fontId="3" type="noConversion"/>
  </si>
  <si>
    <t>2023.07.31.</t>
    <phoneticPr fontId="3" type="noConversion"/>
  </si>
  <si>
    <t>7.700.000</t>
    <phoneticPr fontId="3" type="noConversion"/>
  </si>
  <si>
    <t>(주)에쏘오에쓰엔지니어링</t>
    <phoneticPr fontId="3" type="noConversion"/>
  </si>
  <si>
    <t>Uptodate 공급 용역</t>
    <phoneticPr fontId="3" type="noConversion"/>
  </si>
  <si>
    <t>2023.08.01.~2024.07.31.</t>
    <phoneticPr fontId="3" type="noConversion"/>
  </si>
  <si>
    <t>㈜제이알엠</t>
    <phoneticPr fontId="3" type="noConversion"/>
  </si>
  <si>
    <t>한정록</t>
    <phoneticPr fontId="3" type="noConversion"/>
  </si>
  <si>
    <t>113-86-00237</t>
    <phoneticPr fontId="3" type="noConversion"/>
  </si>
  <si>
    <t>결산회계 감사 용역</t>
    <phoneticPr fontId="3" type="noConversion"/>
  </si>
  <si>
    <t>2023.08.02.</t>
    <phoneticPr fontId="3" type="noConversion"/>
  </si>
  <si>
    <t>김영현공인회계사무소</t>
    <phoneticPr fontId="3" type="noConversion"/>
  </si>
  <si>
    <t>김영헌</t>
    <phoneticPr fontId="3" type="noConversion"/>
  </si>
  <si>
    <t>401-02-80915</t>
    <phoneticPr fontId="3" type="noConversion"/>
  </si>
  <si>
    <t>세무조정 감사 용역</t>
    <phoneticPr fontId="3" type="noConversion"/>
  </si>
  <si>
    <t>의료진 숙소 각세대 주출입문 디지털 도어락 설치</t>
    <phoneticPr fontId="3" type="noConversion"/>
  </si>
  <si>
    <t>2023.08.08.~203.08.12.</t>
    <phoneticPr fontId="3" type="noConversion"/>
  </si>
  <si>
    <t>2023.08.08.</t>
    <phoneticPr fontId="3" type="noConversion"/>
  </si>
  <si>
    <t>공공보건의료협력체계 구축사업 홍보물품(살균건조기)</t>
    <phoneticPr fontId="3" type="noConversion"/>
  </si>
  <si>
    <t>2023.08.07.~2023.08.25.</t>
    <phoneticPr fontId="3" type="noConversion"/>
  </si>
  <si>
    <t>2023.08.07.</t>
    <phoneticPr fontId="3" type="noConversion"/>
  </si>
  <si>
    <t>신성호.강지연</t>
    <phoneticPr fontId="3" type="noConversion"/>
  </si>
  <si>
    <t>2023.08.09.</t>
    <phoneticPr fontId="3" type="noConversion"/>
  </si>
  <si>
    <t>2023.08.09.~2023.09.07.</t>
    <phoneticPr fontId="3" type="noConversion"/>
  </si>
  <si>
    <t>㈜서한글로벌</t>
    <phoneticPr fontId="3" type="noConversion"/>
  </si>
  <si>
    <t>고미영</t>
    <phoneticPr fontId="3" type="noConversion"/>
  </si>
  <si>
    <t>351-88-00584</t>
    <phoneticPr fontId="3" type="noConversion"/>
  </si>
  <si>
    <t>의료진숙소 증축공사 세대별 가구 제작 및 설치</t>
    <phoneticPr fontId="3" type="noConversion"/>
  </si>
  <si>
    <t>2023.08.10,~2023.10.08</t>
    <phoneticPr fontId="3" type="noConversion"/>
  </si>
  <si>
    <t>2023.08.10.</t>
    <phoneticPr fontId="3" type="noConversion"/>
  </si>
  <si>
    <t>중증장애인생산품 생산시설</t>
    <phoneticPr fontId="3" type="noConversion"/>
  </si>
  <si>
    <t>중증장애인생산품</t>
    <phoneticPr fontId="3" type="noConversion"/>
  </si>
  <si>
    <t>대부사용</t>
    <phoneticPr fontId="3" type="noConversion"/>
  </si>
  <si>
    <t>편의점 장소 사용허가 대부 계약</t>
    <phoneticPr fontId="3" type="noConversion"/>
  </si>
  <si>
    <t>2023.08.28.~2026.08.27.</t>
    <phoneticPr fontId="3" type="noConversion"/>
  </si>
  <si>
    <t>2023.08.14.</t>
    <phoneticPr fontId="3" type="noConversion"/>
  </si>
  <si>
    <t>㈜비지에프리테일</t>
    <phoneticPr fontId="3" type="noConversion"/>
  </si>
  <si>
    <t>이건준</t>
    <phoneticPr fontId="3" type="noConversion"/>
  </si>
  <si>
    <t>893-88-00792</t>
    <phoneticPr fontId="3" type="noConversion"/>
  </si>
  <si>
    <t>7회유찰</t>
    <phoneticPr fontId="3" type="noConversion"/>
  </si>
  <si>
    <t>외래내시경실 대장내시경 스코프 수리</t>
    <phoneticPr fontId="3" type="noConversion"/>
  </si>
  <si>
    <t>엔비엠 주식회사</t>
    <phoneticPr fontId="3" type="noConversion"/>
  </si>
  <si>
    <t>김홍거</t>
    <phoneticPr fontId="3" type="noConversion"/>
  </si>
  <si>
    <t>지방계약법 시행령 제 25조</t>
    <phoneticPr fontId="3" type="noConversion"/>
  </si>
  <si>
    <t>의료진 숙소 증축공사 통합배선반설비 재료 구입</t>
    <phoneticPr fontId="3" type="noConversion"/>
  </si>
  <si>
    <t>2023.08.14.~2023.08.20.</t>
    <phoneticPr fontId="3" type="noConversion"/>
  </si>
  <si>
    <t>2023.08.14</t>
    <phoneticPr fontId="3" type="noConversion"/>
  </si>
  <si>
    <t>(유)건양정보통신</t>
    <phoneticPr fontId="3" type="noConversion"/>
  </si>
  <si>
    <t>박종일</t>
    <phoneticPr fontId="3" type="noConversion"/>
  </si>
  <si>
    <t>407-81-14344</t>
    <phoneticPr fontId="3" type="noConversion"/>
  </si>
  <si>
    <t xml:space="preserve">의료진 숙소 증축공사 통합 배선반 설치공사 </t>
    <phoneticPr fontId="3" type="noConversion"/>
  </si>
  <si>
    <t>㈜씨엔아이텔레콤</t>
    <phoneticPr fontId="3" type="noConversion"/>
  </si>
  <si>
    <t>410-81-66440</t>
    <phoneticPr fontId="3" type="noConversion"/>
  </si>
  <si>
    <t>의료진 숙소 증축공사 인터폰 설치</t>
    <phoneticPr fontId="3" type="noConversion"/>
  </si>
  <si>
    <t>2023.08.14.~2023.09.13.</t>
    <phoneticPr fontId="3" type="noConversion"/>
  </si>
  <si>
    <t>허락(Lock)</t>
    <phoneticPr fontId="3" type="noConversion"/>
  </si>
  <si>
    <t>강민선</t>
    <phoneticPr fontId="3" type="noConversion"/>
  </si>
  <si>
    <t>625-29-00625</t>
    <phoneticPr fontId="3" type="noConversion"/>
  </si>
  <si>
    <t>화재발생_남원의료원 환경개선공사 전기실 설계용역</t>
    <phoneticPr fontId="3" type="noConversion"/>
  </si>
  <si>
    <t>2023.08.14.~2023.09.02.</t>
    <phoneticPr fontId="3" type="noConversion"/>
  </si>
  <si>
    <t>13.500.000</t>
    <phoneticPr fontId="3" type="noConversion"/>
  </si>
  <si>
    <t>초록건축사무소</t>
    <phoneticPr fontId="3" type="noConversion"/>
  </si>
  <si>
    <t>신봉현</t>
    <phoneticPr fontId="3" type="noConversion"/>
  </si>
  <si>
    <t>407-06-55538</t>
    <phoneticPr fontId="3" type="noConversion"/>
  </si>
  <si>
    <t>미화운영 청소카트 구입</t>
    <phoneticPr fontId="3" type="noConversion"/>
  </si>
  <si>
    <t>주식회사 에스엔피</t>
    <phoneticPr fontId="3" type="noConversion"/>
  </si>
  <si>
    <t>신민수</t>
    <phoneticPr fontId="3" type="noConversion"/>
  </si>
  <si>
    <t>366-87-01725</t>
    <phoneticPr fontId="3" type="noConversion"/>
  </si>
  <si>
    <t>남원의료원 본관 후면 포장공사</t>
    <phoneticPr fontId="3" type="noConversion"/>
  </si>
  <si>
    <t>2023.08.21.~2023.09.01.</t>
    <phoneticPr fontId="3" type="noConversion"/>
  </si>
  <si>
    <t>2023.08.21.</t>
    <phoneticPr fontId="3" type="noConversion"/>
  </si>
  <si>
    <t>주식회사 태산</t>
    <phoneticPr fontId="3" type="noConversion"/>
  </si>
  <si>
    <t>박래식</t>
    <phoneticPr fontId="3" type="noConversion"/>
  </si>
  <si>
    <t>407-81-18622</t>
    <phoneticPr fontId="3" type="noConversion"/>
  </si>
  <si>
    <t>의료진 숙소 증축공사 분리수거장 제작 및 설치</t>
    <phoneticPr fontId="3" type="noConversion"/>
  </si>
  <si>
    <t>2023.08.23.~2023.09.11.</t>
    <phoneticPr fontId="3" type="noConversion"/>
  </si>
  <si>
    <t>2023.08.23.</t>
    <phoneticPr fontId="3" type="noConversion"/>
  </si>
  <si>
    <t>24.849,000</t>
    <phoneticPr fontId="3" type="noConversion"/>
  </si>
  <si>
    <t>전기설비 교체공사 수배전반 철거</t>
    <phoneticPr fontId="3" type="noConversion"/>
  </si>
  <si>
    <t>2023.08.30.~2023.09.06.</t>
    <phoneticPr fontId="3" type="noConversion"/>
  </si>
  <si>
    <t>2023.08,29.</t>
    <phoneticPr fontId="3" type="noConversion"/>
  </si>
  <si>
    <t>주식회사 화양</t>
    <phoneticPr fontId="3" type="noConversion"/>
  </si>
  <si>
    <t>정소미</t>
    <phoneticPr fontId="3" type="noConversion"/>
  </si>
  <si>
    <t>656-87-02229</t>
    <phoneticPr fontId="3" type="noConversion"/>
  </si>
  <si>
    <t>전기설비 교체공사 UPS 철거 용역</t>
    <phoneticPr fontId="3" type="noConversion"/>
  </si>
  <si>
    <t>2023.08.30.~2023.09.04.</t>
    <phoneticPr fontId="3" type="noConversion"/>
  </si>
  <si>
    <t>3.300.000</t>
    <phoneticPr fontId="3" type="noConversion"/>
  </si>
  <si>
    <t>천만테크</t>
    <phoneticPr fontId="3" type="noConversion"/>
  </si>
  <si>
    <t>천세호</t>
    <phoneticPr fontId="3" type="noConversion"/>
  </si>
  <si>
    <t>717-28-00460</t>
    <phoneticPr fontId="3" type="noConversion"/>
  </si>
  <si>
    <t>2023.09.06.</t>
    <phoneticPr fontId="3" type="noConversion"/>
  </si>
  <si>
    <t>전기설비 소방공사 소방감리용역</t>
    <phoneticPr fontId="3" type="noConversion"/>
  </si>
  <si>
    <t>2023.09.01.~2023.10.19.</t>
    <phoneticPr fontId="3" type="noConversion"/>
  </si>
  <si>
    <t>화재발생 전기설비 교체공사 특 고압 수배전반 구입</t>
    <phoneticPr fontId="3" type="noConversion"/>
  </si>
  <si>
    <t>2023.09.11~2023.10.5</t>
    <phoneticPr fontId="3" type="noConversion"/>
  </si>
  <si>
    <t>2023.09.11</t>
    <phoneticPr fontId="3" type="noConversion"/>
  </si>
  <si>
    <t>㈜대한전공</t>
    <phoneticPr fontId="3" type="noConversion"/>
  </si>
  <si>
    <t>이동엽</t>
    <phoneticPr fontId="3" type="noConversion"/>
  </si>
  <si>
    <t>지방계약법 시행령 제25조제1항제6호라목</t>
    <phoneticPr fontId="3" type="noConversion"/>
  </si>
  <si>
    <t>337-86-00226</t>
    <phoneticPr fontId="3" type="noConversion"/>
  </si>
  <si>
    <t>성능인증제품</t>
    <phoneticPr fontId="3" type="noConversion"/>
  </si>
  <si>
    <t>화재발생, 전기설비 교체공사 VTS, BK 판넬 구입</t>
    <phoneticPr fontId="3" type="noConversion"/>
  </si>
  <si>
    <t>보림기전</t>
    <phoneticPr fontId="3" type="noConversion"/>
  </si>
  <si>
    <t>이현자</t>
    <phoneticPr fontId="3" type="noConversion"/>
  </si>
  <si>
    <t>404-08-81948</t>
    <phoneticPr fontId="3" type="noConversion"/>
  </si>
  <si>
    <t>2024.01.01.~2024.12.31.</t>
    <phoneticPr fontId="3" type="noConversion"/>
  </si>
  <si>
    <t>2023.09.20.</t>
    <phoneticPr fontId="3" type="noConversion"/>
  </si>
  <si>
    <t>2023.10.01.~2023.12.31.</t>
    <phoneticPr fontId="3" type="noConversion"/>
  </si>
  <si>
    <t>비상발전기 부품 구입 및 수리</t>
    <phoneticPr fontId="3" type="noConversion"/>
  </si>
  <si>
    <t>2023.09.11.~2023.10.21.</t>
    <phoneticPr fontId="3" type="noConversion"/>
  </si>
  <si>
    <t>2023.09.11.</t>
    <phoneticPr fontId="3" type="noConversion"/>
  </si>
  <si>
    <t>보국전기공업㈜</t>
    <phoneticPr fontId="3" type="noConversion"/>
  </si>
  <si>
    <t>곽기영</t>
    <phoneticPr fontId="3" type="noConversion"/>
  </si>
  <si>
    <t>지방계약법 시행령 제25조제1항제4호바목</t>
    <phoneticPr fontId="3" type="noConversion"/>
  </si>
  <si>
    <t>514-81-13134</t>
    <phoneticPr fontId="3" type="noConversion"/>
  </si>
  <si>
    <t>2024년 프린트 토너 등 구매계약</t>
    <phoneticPr fontId="3" type="noConversion"/>
  </si>
  <si>
    <t>2023.09.25.</t>
    <phoneticPr fontId="3" type="noConversion"/>
  </si>
  <si>
    <t>신정OA</t>
    <phoneticPr fontId="3" type="noConversion"/>
  </si>
  <si>
    <t>최창진</t>
    <phoneticPr fontId="3" type="noConversion"/>
  </si>
  <si>
    <t>407-02-80155</t>
    <phoneticPr fontId="3" type="noConversion"/>
  </si>
  <si>
    <t>화재발생_전기실 통신공사</t>
    <phoneticPr fontId="3" type="noConversion"/>
  </si>
  <si>
    <t>2023.09.22.~2023.10.11.</t>
    <phoneticPr fontId="3" type="noConversion"/>
  </si>
  <si>
    <t>2023.09.22.</t>
    <phoneticPr fontId="3" type="noConversion"/>
  </si>
  <si>
    <t>전기설비 교체공사 수배전반 철거용역</t>
    <phoneticPr fontId="3" type="noConversion"/>
  </si>
  <si>
    <t>2023.09.26.~2023.10.02.</t>
    <phoneticPr fontId="3" type="noConversion"/>
  </si>
  <si>
    <t>2023.09.26.</t>
    <phoneticPr fontId="3" type="noConversion"/>
  </si>
  <si>
    <t>(사)행복드림복지회 두리E.N.G</t>
    <phoneticPr fontId="3" type="noConversion"/>
  </si>
  <si>
    <t>김관일</t>
    <phoneticPr fontId="3" type="noConversion"/>
  </si>
  <si>
    <t>465-82-00111</t>
    <phoneticPr fontId="3" type="noConversion"/>
  </si>
  <si>
    <t>의료진숙소 안전펜스 제작 및 설치</t>
    <phoneticPr fontId="3" type="noConversion"/>
  </si>
  <si>
    <t>2023.09.26.~2023.10.10.</t>
    <phoneticPr fontId="3" type="noConversion"/>
  </si>
  <si>
    <t>동성휀스</t>
    <phoneticPr fontId="3" type="noConversion"/>
  </si>
  <si>
    <t>윤두현</t>
    <phoneticPr fontId="3" type="noConversion"/>
  </si>
  <si>
    <t>401-17-05467</t>
    <phoneticPr fontId="3" type="noConversion"/>
  </si>
  <si>
    <t>2024년 치과 기공물 제작 및 납품</t>
    <phoneticPr fontId="3" type="noConversion"/>
  </si>
  <si>
    <t>2023.10.04.</t>
    <phoneticPr fontId="3" type="noConversion"/>
  </si>
  <si>
    <t>이레치과기공소</t>
    <phoneticPr fontId="3" type="noConversion"/>
  </si>
  <si>
    <t>신동욱</t>
    <phoneticPr fontId="3" type="noConversion"/>
  </si>
  <si>
    <t>407-90-15495</t>
    <phoneticPr fontId="3" type="noConversion"/>
  </si>
  <si>
    <t>지하수 영향조사(연장) 및 사후관리 용역</t>
    <phoneticPr fontId="3" type="noConversion"/>
  </si>
  <si>
    <t>2023.10.13.~2023.12.31.</t>
    <phoneticPr fontId="3" type="noConversion"/>
  </si>
  <si>
    <t>2023.10.13.</t>
    <phoneticPr fontId="3" type="noConversion"/>
  </si>
  <si>
    <t>㈜가온건설</t>
    <phoneticPr fontId="3" type="noConversion"/>
  </si>
  <si>
    <t>김창숙</t>
    <phoneticPr fontId="3" type="noConversion"/>
  </si>
  <si>
    <t>402-86-13762</t>
    <phoneticPr fontId="3" type="noConversion"/>
  </si>
  <si>
    <t>의료진숙소(101동) 에어컨 구매 및 설치</t>
    <phoneticPr fontId="3" type="noConversion"/>
  </si>
  <si>
    <t>2023.10.17.~2023.10.30.</t>
    <phoneticPr fontId="3" type="noConversion"/>
  </si>
  <si>
    <t>2023.10.17.</t>
    <phoneticPr fontId="3" type="noConversion"/>
  </si>
  <si>
    <t>호남냉동</t>
    <phoneticPr fontId="3" type="noConversion"/>
  </si>
  <si>
    <t>신영섭</t>
    <phoneticPr fontId="3" type="noConversion"/>
  </si>
  <si>
    <t>580-14-01555</t>
    <phoneticPr fontId="3" type="noConversion"/>
  </si>
  <si>
    <t>화재발생_장례식장 오배수 펌프 교체공사</t>
    <phoneticPr fontId="3" type="noConversion"/>
  </si>
  <si>
    <t>2023.10.25.~2023.10.27.</t>
    <phoneticPr fontId="3" type="noConversion"/>
  </si>
  <si>
    <t>2023.10.25.</t>
    <phoneticPr fontId="3" type="noConversion"/>
  </si>
  <si>
    <t>수인</t>
    <phoneticPr fontId="3" type="noConversion"/>
  </si>
  <si>
    <t>설영수</t>
    <phoneticPr fontId="3" type="noConversion"/>
  </si>
  <si>
    <t>456-18-02021</t>
    <phoneticPr fontId="3" type="noConversion"/>
  </si>
  <si>
    <t>전라북도 남원의료원 장례식장 물품 구매(제수용과일)</t>
  </si>
  <si>
    <t>2024.01.01.~2024.06.30.</t>
    <phoneticPr fontId="3" type="noConversion"/>
  </si>
  <si>
    <t>2023.11.07.</t>
    <phoneticPr fontId="3" type="noConversion"/>
  </si>
  <si>
    <t>전라북도 남원의료원 장례식장 물품 구매(건어물)</t>
  </si>
  <si>
    <t>2023.11.08.</t>
    <phoneticPr fontId="3" type="noConversion"/>
  </si>
  <si>
    <t>미성</t>
    <phoneticPr fontId="3" type="noConversion"/>
  </si>
  <si>
    <t>김미란</t>
    <phoneticPr fontId="3" type="noConversion"/>
  </si>
  <si>
    <t>155-17-01419</t>
    <phoneticPr fontId="3" type="noConversion"/>
  </si>
  <si>
    <t>전라북도 남원의료원 장례식장 물품 구매(안주 및 간식)</t>
  </si>
  <si>
    <t>영우</t>
    <phoneticPr fontId="3" type="noConversion"/>
  </si>
  <si>
    <t>박병우</t>
    <phoneticPr fontId="3" type="noConversion"/>
  </si>
  <si>
    <t>309-21-22003</t>
    <phoneticPr fontId="3" type="noConversion"/>
  </si>
  <si>
    <t>전라북도 남원의료원 장례식장 물품 구매(음료)</t>
  </si>
  <si>
    <t>2023.11.22.</t>
    <phoneticPr fontId="3" type="noConversion"/>
  </si>
  <si>
    <t>전라북도 남원의료원 장례식장 물품 구매(잡화)</t>
  </si>
  <si>
    <t>월드코리아</t>
    <phoneticPr fontId="3" type="noConversion"/>
  </si>
  <si>
    <t>최은정</t>
    <phoneticPr fontId="3" type="noConversion"/>
  </si>
  <si>
    <t>102-23-95874</t>
    <phoneticPr fontId="3" type="noConversion"/>
  </si>
  <si>
    <t>전라북도 남원의료원 장례식장 물품 구매(주류)</t>
  </si>
  <si>
    <t>2023.11.09.</t>
    <phoneticPr fontId="3" type="noConversion"/>
  </si>
  <si>
    <t>㈜전주유통</t>
    <phoneticPr fontId="3" type="noConversion"/>
  </si>
  <si>
    <t>엄기술</t>
    <phoneticPr fontId="3" type="noConversion"/>
  </si>
  <si>
    <t>418-81-10576</t>
    <phoneticPr fontId="3" type="noConversion"/>
  </si>
  <si>
    <t>전라북도 남원의료원 장례식장 물품 구매(조화)</t>
  </si>
  <si>
    <t>2023.11.13.</t>
    <phoneticPr fontId="3" type="noConversion"/>
  </si>
  <si>
    <t>미래로</t>
    <phoneticPr fontId="3" type="noConversion"/>
  </si>
  <si>
    <t>김은정</t>
    <phoneticPr fontId="3" type="noConversion"/>
  </si>
  <si>
    <t>222-36-00900</t>
    <phoneticPr fontId="3" type="noConversion"/>
  </si>
  <si>
    <t>공공보건의료협력체계구축사업 홍보물품(달력) 구입</t>
    <phoneticPr fontId="3" type="noConversion"/>
  </si>
  <si>
    <t>2023.11.07.~2023.11.30.</t>
    <phoneticPr fontId="3" type="noConversion"/>
  </si>
  <si>
    <t>이룸디자인</t>
    <phoneticPr fontId="3" type="noConversion"/>
  </si>
  <si>
    <t>윤정기</t>
    <phoneticPr fontId="3" type="noConversion"/>
  </si>
  <si>
    <t>556-29-00523</t>
    <phoneticPr fontId="3" type="noConversion"/>
  </si>
  <si>
    <t>2024년 홈페이지 유지보수 용역</t>
    <phoneticPr fontId="3" type="noConversion"/>
  </si>
  <si>
    <t>2024.11.10.</t>
    <phoneticPr fontId="3" type="noConversion"/>
  </si>
  <si>
    <t>㈜비더스토리</t>
    <phoneticPr fontId="3" type="noConversion"/>
  </si>
  <si>
    <t>박준성</t>
    <phoneticPr fontId="3" type="noConversion"/>
  </si>
  <si>
    <t>305-86-07407</t>
    <phoneticPr fontId="3" type="noConversion"/>
  </si>
  <si>
    <t>전라북도 남원의료원 구내식당 및 장례식장 급식재료(채소류) 구매</t>
    <phoneticPr fontId="3" type="noConversion"/>
  </si>
  <si>
    <t>전라북도 남원의료원 구내식당 및 장례식장 급식재료(김치류) 구매</t>
    <phoneticPr fontId="3" type="noConversion"/>
  </si>
  <si>
    <t>농업회사법인 바른맘식품(주)</t>
    <phoneticPr fontId="3" type="noConversion"/>
  </si>
  <si>
    <t>김경일</t>
    <phoneticPr fontId="3" type="noConversion"/>
  </si>
  <si>
    <t>150-86-01744</t>
    <phoneticPr fontId="3" type="noConversion"/>
  </si>
  <si>
    <t>전라북도 남원의료원 구내식당 및 장례식장 급식재료(곡류) 구매</t>
    <phoneticPr fontId="3" type="noConversion"/>
  </si>
  <si>
    <t>전라북도 남원의료원 구내식당 및 장례식장 급식재료(생선류) 구매</t>
    <phoneticPr fontId="3" type="noConversion"/>
  </si>
  <si>
    <t>2023.11.28.</t>
    <phoneticPr fontId="3" type="noConversion"/>
  </si>
  <si>
    <t>㈜전주수산</t>
    <phoneticPr fontId="3" type="noConversion"/>
  </si>
  <si>
    <t>노현숙</t>
    <phoneticPr fontId="3" type="noConversion"/>
  </si>
  <si>
    <t>307-88-00646</t>
    <phoneticPr fontId="3" type="noConversion"/>
  </si>
  <si>
    <t>여성</t>
    <phoneticPr fontId="3" type="noConversion"/>
  </si>
  <si>
    <t>인공신장기 임대 및 물품 구매</t>
    <phoneticPr fontId="3" type="noConversion"/>
  </si>
  <si>
    <t>2023.11.23.</t>
    <phoneticPr fontId="3" type="noConversion"/>
  </si>
  <si>
    <t>㈜프레제니우스메디칼케어코리아</t>
    <phoneticPr fontId="3" type="noConversion"/>
  </si>
  <si>
    <t>이지형</t>
    <phoneticPr fontId="3" type="noConversion"/>
  </si>
  <si>
    <t>220-81-45876</t>
    <phoneticPr fontId="3" type="noConversion"/>
  </si>
  <si>
    <t>2023.12.15.</t>
    <phoneticPr fontId="3" type="noConversion"/>
  </si>
  <si>
    <t>㈜보령</t>
    <phoneticPr fontId="3" type="noConversion"/>
  </si>
  <si>
    <t>장두현</t>
    <phoneticPr fontId="3" type="noConversion"/>
  </si>
  <si>
    <t>208-81-00281</t>
    <phoneticPr fontId="3" type="noConversion"/>
  </si>
  <si>
    <t>방사선재료 구매(가도비스트주사 외 15종)</t>
    <phoneticPr fontId="3" type="noConversion"/>
  </si>
  <si>
    <t>㈜세기사</t>
    <phoneticPr fontId="3" type="noConversion"/>
  </si>
  <si>
    <t>403-81-05993</t>
    <phoneticPr fontId="3" type="noConversion"/>
  </si>
  <si>
    <t>입원병상 운영에 따른 인넨(환의, 시트) 등 구입</t>
    <phoneticPr fontId="3" type="noConversion"/>
  </si>
  <si>
    <t>2023.11.24.~2023.11.29.</t>
    <phoneticPr fontId="3" type="noConversion"/>
  </si>
  <si>
    <t>2023.11.24.</t>
    <phoneticPr fontId="3" type="noConversion"/>
  </si>
  <si>
    <t>㈜토마토패션</t>
    <phoneticPr fontId="3" type="noConversion"/>
  </si>
  <si>
    <t>박주연</t>
    <phoneticPr fontId="3" type="noConversion"/>
  </si>
  <si>
    <t>수의</t>
    <phoneticPr fontId="3" type="noConversion"/>
  </si>
  <si>
    <t>지방계약법 시행령 제25조</t>
    <phoneticPr fontId="3" type="noConversion"/>
  </si>
  <si>
    <t>103-86-00017</t>
    <phoneticPr fontId="3" type="noConversion"/>
  </si>
  <si>
    <t>물품</t>
    <phoneticPr fontId="3" type="noConversion"/>
  </si>
  <si>
    <t>알코올(소독용에탄올) 외 6종 구매</t>
    <phoneticPr fontId="3" type="noConversion"/>
  </si>
  <si>
    <t>2024.01.01.~2024.12.31.</t>
    <phoneticPr fontId="3" type="noConversion"/>
  </si>
  <si>
    <t>2023.11.24.</t>
    <phoneticPr fontId="3" type="noConversion"/>
  </si>
  <si>
    <t>제이비엘테크</t>
    <phoneticPr fontId="3" type="noConversion"/>
  </si>
  <si>
    <t>하종찬</t>
    <phoneticPr fontId="3" type="noConversion"/>
  </si>
  <si>
    <t>418-07-31682</t>
    <phoneticPr fontId="3" type="noConversion"/>
  </si>
  <si>
    <t>공사</t>
    <phoneticPr fontId="3" type="noConversion"/>
  </si>
  <si>
    <t>공용차량 차고지 설치 공사</t>
    <phoneticPr fontId="3" type="noConversion"/>
  </si>
  <si>
    <t>2023.11.20.</t>
    <phoneticPr fontId="3" type="noConversion"/>
  </si>
  <si>
    <t>전주자동문</t>
    <phoneticPr fontId="3" type="noConversion"/>
  </si>
  <si>
    <t>김미애</t>
    <phoneticPr fontId="3" type="noConversion"/>
  </si>
  <si>
    <t>770-74-00022</t>
    <phoneticPr fontId="3" type="noConversion"/>
  </si>
  <si>
    <t>Duoderm CGF 외 3종 구매</t>
    <phoneticPr fontId="3" type="noConversion"/>
  </si>
  <si>
    <t>(유)세준메디컬</t>
    <phoneticPr fontId="3" type="noConversion"/>
  </si>
  <si>
    <t>이주원</t>
    <phoneticPr fontId="3" type="noConversion"/>
  </si>
  <si>
    <t>662-86-01378</t>
    <phoneticPr fontId="3" type="noConversion"/>
  </si>
  <si>
    <t>전라북도 남원의료원 구내식당 및 장례식장 급식재료(공산품) 구매</t>
    <phoneticPr fontId="3" type="noConversion"/>
  </si>
  <si>
    <t>2024.01.01.~2024.06.30.</t>
    <phoneticPr fontId="3" type="noConversion"/>
  </si>
  <si>
    <t>2023.12.01.</t>
    <phoneticPr fontId="3" type="noConversion"/>
  </si>
  <si>
    <t>지지유통</t>
    <phoneticPr fontId="3" type="noConversion"/>
  </si>
  <si>
    <t>김연신</t>
    <phoneticPr fontId="3" type="noConversion"/>
  </si>
  <si>
    <t>제한경쟁</t>
    <phoneticPr fontId="3" type="noConversion"/>
  </si>
  <si>
    <t>402-22-92014</t>
    <phoneticPr fontId="3" type="noConversion"/>
  </si>
  <si>
    <t>전라북도 남원의료원 구내식당 및 장례식장 급식재료(육류) 구매</t>
    <phoneticPr fontId="3" type="noConversion"/>
  </si>
  <si>
    <t>2023.12.04.</t>
    <phoneticPr fontId="3" type="noConversion"/>
  </si>
  <si>
    <t>정담</t>
    <phoneticPr fontId="3" type="noConversion"/>
  </si>
  <si>
    <t>김경호</t>
    <phoneticPr fontId="3" type="noConversion"/>
  </si>
  <si>
    <t>233-98-01455</t>
    <phoneticPr fontId="3" type="noConversion"/>
  </si>
  <si>
    <t>수의(견적)</t>
    <phoneticPr fontId="3" type="noConversion"/>
  </si>
  <si>
    <t>조경수 전정 실시</t>
    <phoneticPr fontId="3" type="noConversion"/>
  </si>
  <si>
    <t>2023.12.01.~2023.12.20.</t>
    <phoneticPr fontId="3" type="noConversion"/>
  </si>
  <si>
    <t>(유)다송</t>
    <phoneticPr fontId="3" type="noConversion"/>
  </si>
  <si>
    <t>최정민</t>
    <phoneticPr fontId="3" type="noConversion"/>
  </si>
  <si>
    <t>341-81-00332</t>
    <phoneticPr fontId="3" type="noConversion"/>
  </si>
  <si>
    <t>2024년도 정수기 유지관리 위탁 용역</t>
    <phoneticPr fontId="3" type="noConversion"/>
  </si>
  <si>
    <t>2023.12.08.</t>
    <phoneticPr fontId="3" type="noConversion"/>
  </si>
  <si>
    <t>실로암정수기</t>
    <phoneticPr fontId="3" type="noConversion"/>
  </si>
  <si>
    <t>장성민</t>
    <phoneticPr fontId="3" type="noConversion"/>
  </si>
  <si>
    <t>303-18-08129</t>
    <phoneticPr fontId="3" type="noConversion"/>
  </si>
  <si>
    <t>2024년도 남원의료원 수술재료 구매(케이비콜 외 5종)</t>
    <phoneticPr fontId="3" type="noConversion"/>
  </si>
  <si>
    <t>2023.12.11.</t>
    <phoneticPr fontId="3" type="noConversion"/>
  </si>
  <si>
    <t>미래메디칼</t>
    <phoneticPr fontId="3" type="noConversion"/>
  </si>
  <si>
    <t>정용진</t>
    <phoneticPr fontId="3" type="noConversion"/>
  </si>
  <si>
    <t>408-03-75365</t>
    <phoneticPr fontId="3" type="noConversion"/>
  </si>
  <si>
    <t>2024년도 남원의료원 수술재료 구매(Bongros hage 외 15종)</t>
    <phoneticPr fontId="3" type="noConversion"/>
  </si>
  <si>
    <t>㈜이수메디칼</t>
    <phoneticPr fontId="3" type="noConversion"/>
  </si>
  <si>
    <t>최진아</t>
    <phoneticPr fontId="3" type="noConversion"/>
  </si>
  <si>
    <t>410-86-84991</t>
    <phoneticPr fontId="3" type="noConversion"/>
  </si>
  <si>
    <t>2024년도 남원의료원 수술재료 구매(cancellous screw 외 3종)</t>
    <phoneticPr fontId="3" type="noConversion"/>
  </si>
  <si>
    <t>2023.12.12.</t>
    <phoneticPr fontId="3" type="noConversion"/>
  </si>
  <si>
    <t>비젼메디칼</t>
    <phoneticPr fontId="3" type="noConversion"/>
  </si>
  <si>
    <t>정갑재</t>
    <phoneticPr fontId="3" type="noConversion"/>
  </si>
  <si>
    <t>402-23-45823</t>
    <phoneticPr fontId="3" type="noConversion"/>
  </si>
  <si>
    <t>2024년도 남원의료원 수술재료 구매(cannulated screw 외 11종)</t>
    <phoneticPr fontId="3" type="noConversion"/>
  </si>
  <si>
    <t>2023.12.14.</t>
    <phoneticPr fontId="3" type="noConversion"/>
  </si>
  <si>
    <t>(유)세계메디텍</t>
    <phoneticPr fontId="3" type="noConversion"/>
  </si>
  <si>
    <t>진성산</t>
    <phoneticPr fontId="3" type="noConversion"/>
  </si>
  <si>
    <t>260-88-00406</t>
    <phoneticPr fontId="3" type="noConversion"/>
  </si>
  <si>
    <t>2024년도 남원의료원 수술재료 구매</t>
    <phoneticPr fontId="3" type="noConversion"/>
  </si>
  <si>
    <t>비앤비메디컬</t>
    <phoneticPr fontId="3" type="noConversion"/>
  </si>
  <si>
    <t>이한봉</t>
    <phoneticPr fontId="3" type="noConversion"/>
  </si>
  <si>
    <t>255-13-00987</t>
    <phoneticPr fontId="3" type="noConversion"/>
  </si>
  <si>
    <t>㈜지엠메디칼</t>
    <phoneticPr fontId="3" type="noConversion"/>
  </si>
  <si>
    <t>곽귀정</t>
    <phoneticPr fontId="3" type="noConversion"/>
  </si>
  <si>
    <t>409-81-91973</t>
    <phoneticPr fontId="3" type="noConversion"/>
  </si>
  <si>
    <t>메디코리아</t>
    <phoneticPr fontId="3" type="noConversion"/>
  </si>
  <si>
    <t>이후정</t>
    <phoneticPr fontId="3" type="noConversion"/>
  </si>
  <si>
    <t>418-01-47601</t>
    <phoneticPr fontId="3" type="noConversion"/>
  </si>
  <si>
    <t>2023.12.13.</t>
    <phoneticPr fontId="3" type="noConversion"/>
  </si>
  <si>
    <t>(유)솔메디칼</t>
    <phoneticPr fontId="3" type="noConversion"/>
  </si>
  <si>
    <t>이윤성</t>
    <phoneticPr fontId="3" type="noConversion"/>
  </si>
  <si>
    <t>583-81-00412</t>
    <phoneticPr fontId="3" type="noConversion"/>
  </si>
  <si>
    <t>㈜유니온메디칼</t>
    <phoneticPr fontId="3" type="noConversion"/>
  </si>
  <si>
    <t>구리온</t>
    <phoneticPr fontId="3" type="noConversion"/>
  </si>
  <si>
    <t>418-81-45395</t>
    <phoneticPr fontId="3" type="noConversion"/>
  </si>
  <si>
    <t>2024년도 그룹웨어(전자결재) 유지보수 용역</t>
    <phoneticPr fontId="3" type="noConversion"/>
  </si>
  <si>
    <t>㈜이제이제이시스템</t>
    <phoneticPr fontId="3" type="noConversion"/>
  </si>
  <si>
    <t>정석모</t>
    <phoneticPr fontId="3" type="noConversion"/>
  </si>
  <si>
    <t>120-87-35240</t>
    <phoneticPr fontId="3" type="noConversion"/>
  </si>
  <si>
    <t>영광메디칼</t>
    <phoneticPr fontId="3" type="noConversion"/>
  </si>
  <si>
    <t>오영자</t>
    <phoneticPr fontId="3" type="noConversion"/>
  </si>
  <si>
    <t>418-05-56049</t>
    <phoneticPr fontId="3" type="noConversion"/>
  </si>
  <si>
    <t>2024년도 비상벨 출동 서비스 용역</t>
    <phoneticPr fontId="3" type="noConversion"/>
  </si>
  <si>
    <t>에스케이쉴더스㈜남원지점</t>
    <phoneticPr fontId="3" type="noConversion"/>
  </si>
  <si>
    <t>홍원표</t>
    <phoneticPr fontId="3" type="noConversion"/>
  </si>
  <si>
    <t>274-85-01534</t>
    <phoneticPr fontId="3" type="noConversion"/>
  </si>
  <si>
    <t>2024년도 DR X-ray 촬영장치 유지보수 용역</t>
    <phoneticPr fontId="3" type="noConversion"/>
  </si>
  <si>
    <t>디케이메디칼솔루션㈜</t>
    <phoneticPr fontId="3" type="noConversion"/>
  </si>
  <si>
    <t>이준혁</t>
    <phoneticPr fontId="3" type="noConversion"/>
  </si>
  <si>
    <t>229-81-11558</t>
    <phoneticPr fontId="3" type="noConversion"/>
  </si>
  <si>
    <t>2024년도 남원의료원 검사재료 구매</t>
    <phoneticPr fontId="3" type="noConversion"/>
  </si>
  <si>
    <t>연지테크</t>
    <phoneticPr fontId="3" type="noConversion"/>
  </si>
  <si>
    <t>정창훈</t>
    <phoneticPr fontId="3" type="noConversion"/>
  </si>
  <si>
    <t>402-01-40388</t>
    <phoneticPr fontId="3" type="noConversion"/>
  </si>
  <si>
    <t>에이디커머스</t>
    <phoneticPr fontId="3" type="noConversion"/>
  </si>
  <si>
    <t>강완</t>
    <phoneticPr fontId="3" type="noConversion"/>
  </si>
  <si>
    <t>252-12-01281</t>
    <phoneticPr fontId="3" type="noConversion"/>
  </si>
  <si>
    <t>동성메디칼㈜</t>
    <phoneticPr fontId="3" type="noConversion"/>
  </si>
  <si>
    <t>홍양의</t>
    <phoneticPr fontId="3" type="noConversion"/>
  </si>
  <si>
    <t>418-81-06465</t>
    <phoneticPr fontId="3" type="noConversion"/>
  </si>
  <si>
    <t>진단검사 의료장비 임대 및 물품구입</t>
    <phoneticPr fontId="3" type="noConversion"/>
  </si>
  <si>
    <t>2024년도 의료장비등 구매 계약사무 위탁</t>
    <phoneticPr fontId="3" type="noConversion"/>
  </si>
  <si>
    <t>2023.12.20.</t>
    <phoneticPr fontId="3" type="noConversion"/>
  </si>
  <si>
    <t>구매위탁서비스
계약금액대비0.2~0.45%</t>
    <phoneticPr fontId="3" type="noConversion"/>
  </si>
  <si>
    <t>㈜이지메디컴</t>
    <phoneticPr fontId="3" type="noConversion"/>
  </si>
  <si>
    <t>진재희</t>
    <phoneticPr fontId="3" type="noConversion"/>
  </si>
  <si>
    <t>101-81-62216</t>
    <phoneticPr fontId="3" type="noConversion"/>
  </si>
  <si>
    <t>대부사용</t>
    <phoneticPr fontId="3" type="noConversion"/>
  </si>
  <si>
    <t>전라북도 남원의료원 부속 토지(전기차충전소) 사용허가</t>
    <phoneticPr fontId="3" type="noConversion"/>
  </si>
  <si>
    <t>완속충전시설 설치(사용) 시작일로부터 5년</t>
    <phoneticPr fontId="3" type="noConversion"/>
  </si>
  <si>
    <t>2023.12.19.</t>
    <phoneticPr fontId="3" type="noConversion"/>
  </si>
  <si>
    <t>무상</t>
    <phoneticPr fontId="3" type="noConversion"/>
  </si>
  <si>
    <t>㈜차지비</t>
    <phoneticPr fontId="3" type="noConversion"/>
  </si>
  <si>
    <t>신임철</t>
    <phoneticPr fontId="3" type="noConversion"/>
  </si>
  <si>
    <t>467-81-01443</t>
    <phoneticPr fontId="3" type="noConversion"/>
  </si>
  <si>
    <t>2023.12.21.</t>
    <phoneticPr fontId="3" type="noConversion"/>
  </si>
  <si>
    <t>2024년도 건강검진시스템 유지보수 용역</t>
    <phoneticPr fontId="3" type="noConversion"/>
  </si>
  <si>
    <t>㈜아름누리메디컴</t>
    <phoneticPr fontId="3" type="noConversion"/>
  </si>
  <si>
    <t>김영화</t>
    <phoneticPr fontId="3" type="noConversion"/>
  </si>
  <si>
    <t>120-86-50133</t>
    <phoneticPr fontId="3" type="noConversion"/>
  </si>
  <si>
    <t>2023.12.26.</t>
    <phoneticPr fontId="3" type="noConversion"/>
  </si>
  <si>
    <t>2024년도 남원의료원 위생재료 구매</t>
    <phoneticPr fontId="3" type="noConversion"/>
  </si>
  <si>
    <t>(유)태광메디칼</t>
    <phoneticPr fontId="3" type="noConversion"/>
  </si>
  <si>
    <t>최문덕</t>
    <phoneticPr fontId="3" type="noConversion"/>
  </si>
  <si>
    <t>402-81-61954</t>
    <phoneticPr fontId="3" type="noConversion"/>
  </si>
  <si>
    <t>에이스메디칼</t>
    <phoneticPr fontId="3" type="noConversion"/>
  </si>
  <si>
    <t>양현동</t>
    <phoneticPr fontId="3" type="noConversion"/>
  </si>
  <si>
    <t>402-08-78016</t>
    <phoneticPr fontId="3" type="noConversion"/>
  </si>
  <si>
    <t>㈜동남의료약품</t>
    <phoneticPr fontId="3" type="noConversion"/>
  </si>
  <si>
    <t>김종길</t>
    <phoneticPr fontId="3" type="noConversion"/>
  </si>
  <si>
    <t>402-81-43413</t>
    <phoneticPr fontId="3" type="noConversion"/>
  </si>
  <si>
    <t>케이제이메디컬</t>
    <phoneticPr fontId="3" type="noConversion"/>
  </si>
  <si>
    <t>김희중</t>
    <phoneticPr fontId="3" type="noConversion"/>
  </si>
  <si>
    <t>667-03-00712</t>
    <phoneticPr fontId="3" type="noConversion"/>
  </si>
  <si>
    <t>2023.12.27.</t>
    <phoneticPr fontId="3" type="noConversion"/>
  </si>
  <si>
    <t>(유)세유</t>
    <phoneticPr fontId="3" type="noConversion"/>
  </si>
  <si>
    <t>최은주</t>
    <phoneticPr fontId="3" type="noConversion"/>
  </si>
  <si>
    <t>402-86-05807</t>
    <phoneticPr fontId="3" type="noConversion"/>
  </si>
  <si>
    <t>선진약품㈜</t>
    <phoneticPr fontId="3" type="noConversion"/>
  </si>
  <si>
    <t>김민자</t>
    <phoneticPr fontId="3" type="noConversion"/>
  </si>
  <si>
    <t>402-81-62569</t>
    <phoneticPr fontId="3" type="noConversion"/>
  </si>
  <si>
    <t>2023.12.28.</t>
    <phoneticPr fontId="3" type="noConversion"/>
  </si>
  <si>
    <t>공공보건의료협력체계구축사업 정산보고서 적정성 검증 용역</t>
    <phoneticPr fontId="3" type="noConversion"/>
  </si>
  <si>
    <t>2023.12.28.~2024.01.25.</t>
    <phoneticPr fontId="3" type="noConversion"/>
  </si>
  <si>
    <t>공인회계사 김영현사무소</t>
    <phoneticPr fontId="3" type="noConversion"/>
  </si>
  <si>
    <t>김영현</t>
    <phoneticPr fontId="3" type="noConversion"/>
  </si>
  <si>
    <t>401-02-80915</t>
    <phoneticPr fontId="3" type="noConversion"/>
  </si>
  <si>
    <t>태영메디칼</t>
    <phoneticPr fontId="3" type="noConversion"/>
  </si>
  <si>
    <t>모태규</t>
    <phoneticPr fontId="3" type="noConversion"/>
  </si>
  <si>
    <t>402-15-59467</t>
    <phoneticPr fontId="3" type="noConversion"/>
  </si>
  <si>
    <t>(유)아이씨메디칼</t>
    <phoneticPr fontId="3" type="noConversion"/>
  </si>
  <si>
    <t>정혜재, 정규훈</t>
    <phoneticPr fontId="3" type="noConversion"/>
  </si>
  <si>
    <t>402-81-69688</t>
    <phoneticPr fontId="3" type="noConversion"/>
  </si>
  <si>
    <t>㈜거상메디팜</t>
    <phoneticPr fontId="3" type="noConversion"/>
  </si>
  <si>
    <t>문계현</t>
    <phoneticPr fontId="3" type="noConversion"/>
  </si>
  <si>
    <t>209-88-01360</t>
    <phoneticPr fontId="3" type="noConversion"/>
  </si>
  <si>
    <t>동행상사</t>
    <phoneticPr fontId="3" type="noConversion"/>
  </si>
  <si>
    <t>전계석</t>
    <phoneticPr fontId="3" type="noConversion"/>
  </si>
  <si>
    <t>889-10-00019</t>
    <phoneticPr fontId="3" type="noConversion"/>
  </si>
  <si>
    <t>㈜세기메디칼</t>
    <phoneticPr fontId="3" type="noConversion"/>
  </si>
  <si>
    <t>김문철</t>
    <phoneticPr fontId="3" type="noConversion"/>
  </si>
  <si>
    <t>418-81-15149</t>
    <phoneticPr fontId="3" type="noConversion"/>
  </si>
  <si>
    <t>2024년도 세탁물 위탁처리 용역</t>
    <phoneticPr fontId="3" type="noConversion"/>
  </si>
  <si>
    <t>2023.12.29.</t>
    <phoneticPr fontId="3" type="noConversion"/>
  </si>
  <si>
    <t>㈜명도실업</t>
    <phoneticPr fontId="3" type="noConversion"/>
  </si>
  <si>
    <t>이기만</t>
    <phoneticPr fontId="3" type="noConversion"/>
  </si>
  <si>
    <t>418-81-10353</t>
    <phoneticPr fontId="3" type="noConversion"/>
  </si>
  <si>
    <t>재공고 시행 후 수의시담</t>
    <phoneticPr fontId="3" type="noConversion"/>
  </si>
  <si>
    <t>아진메디칼</t>
    <phoneticPr fontId="3" type="noConversion"/>
  </si>
  <si>
    <t>정종</t>
    <phoneticPr fontId="3" type="noConversion"/>
  </si>
  <si>
    <t>817-01-00308</t>
    <phoneticPr fontId="3" type="noConversion"/>
  </si>
  <si>
    <t>제일의료기㈜</t>
    <phoneticPr fontId="3" type="noConversion"/>
  </si>
  <si>
    <t>구희문</t>
    <phoneticPr fontId="3" type="noConversion"/>
  </si>
  <si>
    <t>418-81-38138</t>
    <phoneticPr fontId="3" type="noConversion"/>
  </si>
  <si>
    <t>2024년도 승강기 유지보수 용역</t>
    <phoneticPr fontId="3" type="noConversion"/>
  </si>
  <si>
    <t>(유)서남엘리베이터</t>
    <phoneticPr fontId="3" type="noConversion"/>
  </si>
  <si>
    <t>임일섭</t>
    <phoneticPr fontId="3" type="noConversion"/>
  </si>
  <si>
    <t>407-81-14970</t>
    <phoneticPr fontId="3" type="noConversion"/>
  </si>
  <si>
    <t>노무자문 용역</t>
    <phoneticPr fontId="3" type="noConversion"/>
  </si>
  <si>
    <t>노무법인 마루</t>
    <phoneticPr fontId="3" type="noConversion"/>
  </si>
  <si>
    <t>최영종</t>
    <phoneticPr fontId="3" type="noConversion"/>
  </si>
  <si>
    <t>418-81-24880</t>
    <phoneticPr fontId="3" type="noConversion"/>
  </si>
  <si>
    <t>법률자문 용역</t>
    <phoneticPr fontId="3" type="noConversion"/>
  </si>
  <si>
    <t>변호사홍호성법률사무소</t>
    <phoneticPr fontId="3" type="noConversion"/>
  </si>
  <si>
    <t>홍호성</t>
    <phoneticPr fontId="3" type="noConversion"/>
  </si>
  <si>
    <t>417-11-03031</t>
    <phoneticPr fontId="3" type="noConversion"/>
  </si>
  <si>
    <t>방사선 피목선량 측정 용역</t>
    <phoneticPr fontId="3" type="noConversion"/>
  </si>
  <si>
    <t>라토즈이앤지㈜</t>
    <phoneticPr fontId="3" type="noConversion"/>
  </si>
  <si>
    <t>정승용</t>
    <phoneticPr fontId="3" type="noConversion"/>
  </si>
  <si>
    <t>596-87-00384</t>
    <phoneticPr fontId="3" type="noConversion"/>
  </si>
  <si>
    <t>2024년도 판독용 모니터 정도관리 유지보수 용역</t>
    <phoneticPr fontId="3" type="noConversion"/>
  </si>
  <si>
    <t>에스엔메디칼</t>
    <phoneticPr fontId="3" type="noConversion"/>
  </si>
  <si>
    <t>손성남</t>
    <phoneticPr fontId="3" type="noConversion"/>
  </si>
  <si>
    <t>720-76-00341</t>
    <phoneticPr fontId="3" type="noConversion"/>
  </si>
  <si>
    <t>의약품 정보지원서비스 이용 계약</t>
    <phoneticPr fontId="3" type="noConversion"/>
  </si>
  <si>
    <t>비트컴퓨터</t>
    <phoneticPr fontId="3" type="noConversion"/>
  </si>
  <si>
    <t>조현정, 전진옥</t>
    <phoneticPr fontId="3" type="noConversion"/>
  </si>
  <si>
    <t>220-81-29726</t>
    <phoneticPr fontId="3" type="noConversion"/>
  </si>
  <si>
    <t>□ 2023년 전라북도 남원의료원 수의계약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</si>
</sst>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&quot;₩&quot;#,##0.00;[Red]&quot;₩&quot;&quot;₩&quot;&quot;₩&quot;&quot;₩&quot;&quot;₩&quot;&quot;₩&quot;&quot;₩&quot;&quot;₩&quot;&quot;₩&quot;&quot;₩&quot;&quot;₩&quot;\-&quot;₩&quot;#,##0.00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_-* #,##0.00_-;&quot;₩&quot;&quot;₩&quot;&quot;₩&quot;&quot;₩&quot;&quot;₩&quot;\-* #,##0.00_-;_-* &quot;-&quot;??_-;_-@_-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ＭＳ Ｐゴシック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15" fillId="0" borderId="0"/>
    <xf numFmtId="0" fontId="20" fillId="0" borderId="0"/>
    <xf numFmtId="38" fontId="19" fillId="0" borderId="0" applyFont="0" applyFill="0" applyBorder="0" applyAlignment="0" applyProtection="0"/>
    <xf numFmtId="178" fontId="18" fillId="0" borderId="0"/>
    <xf numFmtId="178" fontId="1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9" fontId="18" fillId="0" borderId="0"/>
    <xf numFmtId="179" fontId="18" fillId="0" borderId="0"/>
    <xf numFmtId="180" fontId="18" fillId="0" borderId="0"/>
    <xf numFmtId="180" fontId="18" fillId="0" borderId="0"/>
    <xf numFmtId="38" fontId="21" fillId="18" borderId="0" applyNumberFormat="0" applyBorder="0" applyAlignment="0" applyProtection="0"/>
    <xf numFmtId="0" fontId="22" fillId="0" borderId="0">
      <alignment horizontal="left"/>
    </xf>
    <xf numFmtId="0" fontId="23" fillId="0" borderId="14" applyNumberFormat="0" applyAlignment="0" applyProtection="0">
      <alignment horizontal="left" vertical="center"/>
    </xf>
    <xf numFmtId="0" fontId="23" fillId="0" borderId="15">
      <alignment horizontal="left" vertical="center"/>
    </xf>
    <xf numFmtId="0" fontId="23" fillId="0" borderId="15">
      <alignment horizontal="left" vertical="center"/>
    </xf>
    <xf numFmtId="0" fontId="24" fillId="0" borderId="0" applyNumberFormat="0" applyFill="0" applyBorder="0" applyAlignment="0" applyProtection="0"/>
    <xf numFmtId="10" fontId="21" fillId="18" borderId="8" applyNumberFormat="0" applyBorder="0" applyAlignment="0" applyProtection="0"/>
    <xf numFmtId="10" fontId="21" fillId="18" borderId="8" applyNumberFormat="0" applyBorder="0" applyAlignment="0" applyProtection="0"/>
    <xf numFmtId="10" fontId="21" fillId="18" borderId="8" applyNumberFormat="0" applyBorder="0" applyAlignment="0" applyProtection="0"/>
    <xf numFmtId="10" fontId="21" fillId="18" borderId="8" applyNumberFormat="0" applyBorder="0" applyAlignment="0" applyProtection="0"/>
    <xf numFmtId="10" fontId="21" fillId="18" borderId="8" applyNumberFormat="0" applyBorder="0" applyAlignment="0" applyProtection="0"/>
    <xf numFmtId="10" fontId="21" fillId="18" borderId="8" applyNumberFormat="0" applyBorder="0" applyAlignment="0" applyProtection="0"/>
    <xf numFmtId="0" fontId="25" fillId="0" borderId="16"/>
    <xf numFmtId="0" fontId="25" fillId="0" borderId="16"/>
    <xf numFmtId="181" fontId="18" fillId="0" borderId="0"/>
    <xf numFmtId="181" fontId="18" fillId="0" borderId="0"/>
    <xf numFmtId="0" fontId="19" fillId="0" borderId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25" fillId="0" borderId="0"/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17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18" fillId="24" borderId="18" applyNumberFormat="0" applyFon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6" borderId="19" applyNumberFormat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9" borderId="17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23" borderId="25" applyNumberFormat="0" applyAlignment="0" applyProtection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2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8" fillId="0" borderId="0"/>
    <xf numFmtId="0" fontId="18" fillId="0" borderId="0"/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0">
      <alignment vertical="center"/>
    </xf>
    <xf numFmtId="0" fontId="15" fillId="0" borderId="0"/>
    <xf numFmtId="0" fontId="15" fillId="0" borderId="0"/>
    <xf numFmtId="0" fontId="44" fillId="0" borderId="0" applyNumberFormat="0" applyFill="0" applyBorder="0" applyAlignment="0" applyProtection="0"/>
  </cellStyleXfs>
  <cellXfs count="80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vertical="center" shrinkToFit="1"/>
    </xf>
    <xf numFmtId="41" fontId="6" fillId="0" borderId="5" xfId="1" applyFont="1" applyFill="1" applyBorder="1" applyAlignment="1">
      <alignment horizontal="right" vertical="center" shrinkToFit="1"/>
    </xf>
    <xf numFmtId="0" fontId="8" fillId="0" borderId="5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left" vertical="center" shrinkToFit="1"/>
    </xf>
    <xf numFmtId="0" fontId="6" fillId="0" borderId="6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vertical="center" shrinkToFit="1"/>
    </xf>
    <xf numFmtId="41" fontId="6" fillId="0" borderId="8" xfId="1" applyFont="1" applyFill="1" applyBorder="1" applyAlignment="1">
      <alignment horizontal="right" vertical="center" shrinkToFit="1"/>
    </xf>
    <xf numFmtId="0" fontId="8" fillId="0" borderId="8" xfId="0" applyNumberFormat="1" applyFont="1" applyFill="1" applyBorder="1" applyAlignment="1">
      <alignment horizontal="center" vertical="center" shrinkToFit="1"/>
    </xf>
    <xf numFmtId="0" fontId="6" fillId="0" borderId="8" xfId="0" applyNumberFormat="1" applyFont="1" applyFill="1" applyBorder="1" applyAlignment="1">
      <alignment horizontal="left" vertical="center" shrinkToFit="1"/>
    </xf>
    <xf numFmtId="0" fontId="6" fillId="0" borderId="9" xfId="0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vertical="center" shrinkToFit="1"/>
    </xf>
    <xf numFmtId="41" fontId="7" fillId="0" borderId="8" xfId="1" applyFont="1" applyFill="1" applyBorder="1">
      <alignment vertical="center"/>
    </xf>
    <xf numFmtId="49" fontId="6" fillId="0" borderId="8" xfId="0" applyNumberFormat="1" applyFont="1" applyFill="1" applyBorder="1" applyAlignment="1">
      <alignment horizontal="center" vertical="center" shrinkToFit="1"/>
    </xf>
    <xf numFmtId="0" fontId="6" fillId="0" borderId="9" xfId="0" applyNumberFormat="1" applyFont="1" applyFill="1" applyBorder="1" applyAlignment="1">
      <alignment horizontal="center" vertical="center" wrapText="1" shrinkToFit="1"/>
    </xf>
    <xf numFmtId="41" fontId="6" fillId="0" borderId="8" xfId="1" applyFont="1" applyFill="1" applyBorder="1" applyAlignment="1">
      <alignment vertical="center" shrinkToFit="1"/>
    </xf>
    <xf numFmtId="0" fontId="9" fillId="0" borderId="8" xfId="0" applyNumberFormat="1" applyFont="1" applyFill="1" applyBorder="1" applyAlignment="1">
      <alignment horizontal="center" vertical="center" shrinkToFit="1"/>
    </xf>
    <xf numFmtId="0" fontId="6" fillId="0" borderId="8" xfId="0" quotePrefix="1" applyNumberFormat="1" applyFont="1" applyFill="1" applyBorder="1" applyAlignment="1">
      <alignment horizontal="center" vertical="center" shrinkToFit="1"/>
    </xf>
    <xf numFmtId="41" fontId="8" fillId="0" borderId="8" xfId="1" applyFont="1" applyFill="1" applyBorder="1" applyAlignment="1">
      <alignment vertical="center" shrinkToFit="1"/>
    </xf>
    <xf numFmtId="0" fontId="8" fillId="0" borderId="9" xfId="0" applyNumberFormat="1" applyFont="1" applyFill="1" applyBorder="1" applyAlignment="1">
      <alignment horizontal="left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0" fontId="8" fillId="0" borderId="9" xfId="0" applyNumberFormat="1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41" fontId="8" fillId="0" borderId="8" xfId="1" applyFont="1" applyFill="1" applyBorder="1" applyAlignment="1">
      <alignment horizontal="right" vertical="center" shrinkToFit="1"/>
    </xf>
    <xf numFmtId="0" fontId="10" fillId="0" borderId="10" xfId="0" applyFont="1" applyFill="1" applyBorder="1">
      <alignment vertical="center"/>
    </xf>
    <xf numFmtId="49" fontId="10" fillId="0" borderId="8" xfId="0" applyNumberFormat="1" applyFont="1" applyFill="1" applyBorder="1">
      <alignment vertical="center"/>
    </xf>
    <xf numFmtId="49" fontId="10" fillId="0" borderId="0" xfId="0" applyNumberFormat="1" applyFont="1" applyFill="1">
      <alignment vertical="center"/>
    </xf>
    <xf numFmtId="0" fontId="9" fillId="0" borderId="8" xfId="0" applyFont="1" applyFill="1" applyBorder="1" applyAlignment="1">
      <alignment horizontal="center" vertical="center" shrinkToFit="1"/>
    </xf>
    <xf numFmtId="0" fontId="11" fillId="0" borderId="8" xfId="0" applyNumberFormat="1" applyFont="1" applyFill="1" applyBorder="1" applyAlignment="1">
      <alignment horizontal="center" vertical="center" shrinkToFit="1"/>
    </xf>
    <xf numFmtId="0" fontId="12" fillId="0" borderId="0" xfId="0" applyFont="1" applyFill="1">
      <alignment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 shrinkToFit="1"/>
    </xf>
    <xf numFmtId="41" fontId="9" fillId="0" borderId="8" xfId="1" applyFont="1" applyFill="1" applyBorder="1" applyAlignment="1">
      <alignment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41" fontId="9" fillId="0" borderId="8" xfId="1" applyFont="1" applyFill="1" applyBorder="1" applyAlignment="1">
      <alignment horizontal="center" vertical="center" shrinkToFit="1"/>
    </xf>
    <xf numFmtId="41" fontId="9" fillId="0" borderId="8" xfId="1" applyFont="1" applyFill="1" applyBorder="1" applyAlignment="1">
      <alignment horizontal="right" vertical="center" shrinkToFit="1"/>
    </xf>
    <xf numFmtId="41" fontId="9" fillId="0" borderId="8" xfId="1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8" xfId="0" applyFont="1" applyFill="1" applyBorder="1" applyAlignment="1">
      <alignment horizontal="center" vertical="center" shrinkToFit="1"/>
    </xf>
    <xf numFmtId="0" fontId="9" fillId="3" borderId="8" xfId="0" applyFont="1" applyFill="1" applyBorder="1" applyAlignment="1">
      <alignment horizontal="center" vertical="center" shrinkToFit="1"/>
    </xf>
    <xf numFmtId="41" fontId="9" fillId="0" borderId="8" xfId="1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shrinkToFit="1"/>
    </xf>
    <xf numFmtId="0" fontId="9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9" fillId="0" borderId="12" xfId="1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vertical="center" shrinkToFit="1"/>
    </xf>
    <xf numFmtId="41" fontId="0" fillId="0" borderId="0" xfId="1" applyFont="1" applyFill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shrinkToFit="1"/>
    </xf>
  </cellXfs>
  <cellStyles count="2113">
    <cellStyle name="_x000a_386grabber=M" xfId="2"/>
    <cellStyle name="??&amp;O?&amp;H?_x0008__x000f__x0007_?_x0007__x0001__x0001_" xfId="3"/>
    <cellStyle name="_dimensions(1)" xfId="4"/>
    <cellStyle name="_요구사항추적매트릭스(CS)_보기" xfId="5"/>
    <cellStyle name="_요구사항추적표(CS)_보기" xfId="6"/>
    <cellStyle name="_요구사항추적표(웹)_양식" xfId="7"/>
    <cellStyle name="_요구사항추적표(웹)_양식 2" xfId="8"/>
    <cellStyle name="_통합테스트빌드목록" xfId="9"/>
    <cellStyle name="_회의록관리대장_#.업무영역명" xfId="10"/>
    <cellStyle name="_회의록관리대장_#.업무영역명 2" xfId="11"/>
    <cellStyle name="20% - 강조색1 2" xfId="12"/>
    <cellStyle name="20% - 강조색2 2" xfId="13"/>
    <cellStyle name="20% - 강조색3 2" xfId="14"/>
    <cellStyle name="20% - 강조색4 2" xfId="15"/>
    <cellStyle name="20% - 강조색5 2" xfId="16"/>
    <cellStyle name="20% - 강조색6 2" xfId="17"/>
    <cellStyle name="40% - 강조색1 2" xfId="18"/>
    <cellStyle name="40% - 강조색2 2" xfId="19"/>
    <cellStyle name="40% - 강조색3 2" xfId="20"/>
    <cellStyle name="40% - 강조색4 2" xfId="21"/>
    <cellStyle name="40% - 강조색5 2" xfId="22"/>
    <cellStyle name="40% - 강조색6 2" xfId="23"/>
    <cellStyle name="60% - 강조색1 2" xfId="24"/>
    <cellStyle name="60% - 강조색2 2" xfId="25"/>
    <cellStyle name="60% - 강조색3 2" xfId="26"/>
    <cellStyle name="60% - 강조색4 2" xfId="27"/>
    <cellStyle name="60% - 강조색5 2" xfId="28"/>
    <cellStyle name="60% - 강조색6 2" xfId="29"/>
    <cellStyle name="AeE­ [0]_PERSONAL" xfId="30"/>
    <cellStyle name="AeE­_PERSONAL" xfId="31"/>
    <cellStyle name="ALIGNMENT" xfId="32"/>
    <cellStyle name="C￥AØ_PERSONAL" xfId="33"/>
    <cellStyle name="category" xfId="34"/>
    <cellStyle name="Comma [0]_MACRO1.XLM" xfId="35"/>
    <cellStyle name="comma zerodec" xfId="36"/>
    <cellStyle name="comma zerodec 2" xfId="37"/>
    <cellStyle name="Comma_제조1부1과 현황 " xfId="38"/>
    <cellStyle name="Currency [0]_제조1부1과 현황 " xfId="39"/>
    <cellStyle name="Currency_제조1부1과 현황 " xfId="40"/>
    <cellStyle name="Currency1" xfId="41"/>
    <cellStyle name="Currency1 2" xfId="42"/>
    <cellStyle name="Dollar (zero dec)" xfId="43"/>
    <cellStyle name="Dollar (zero dec) 2" xfId="44"/>
    <cellStyle name="Grey" xfId="45"/>
    <cellStyle name="HEADER" xfId="46"/>
    <cellStyle name="Header1" xfId="47"/>
    <cellStyle name="Header2" xfId="48"/>
    <cellStyle name="Header2 2" xfId="49"/>
    <cellStyle name="Hyperlink_NEGS" xfId="50"/>
    <cellStyle name="Input [yellow]" xfId="51"/>
    <cellStyle name="Input [yellow] 2" xfId="52"/>
    <cellStyle name="Input [yellow] 2 2" xfId="53"/>
    <cellStyle name="Input [yellow] 3" xfId="54"/>
    <cellStyle name="Input [yellow] 4" xfId="55"/>
    <cellStyle name="Input [yellow] 4 2" xfId="56"/>
    <cellStyle name="Model" xfId="57"/>
    <cellStyle name="Model 2" xfId="58"/>
    <cellStyle name="Normal - Style1" xfId="59"/>
    <cellStyle name="Normal - Style1 2" xfId="60"/>
    <cellStyle name="Normal_제조1부1과 현황 " xfId="61"/>
    <cellStyle name="Percent [2]" xfId="62"/>
    <cellStyle name="Percent [2] 2" xfId="63"/>
    <cellStyle name="subhead" xfId="64"/>
    <cellStyle name="강조색1 2" xfId="65"/>
    <cellStyle name="강조색2 2" xfId="66"/>
    <cellStyle name="강조색3 2" xfId="67"/>
    <cellStyle name="강조색4 2" xfId="68"/>
    <cellStyle name="강조색5 2" xfId="69"/>
    <cellStyle name="강조색6 2" xfId="70"/>
    <cellStyle name="경고문 2" xfId="71"/>
    <cellStyle name="계산 2" xfId="72"/>
    <cellStyle name="나쁨 2" xfId="73"/>
    <cellStyle name="뒤에 오는 하이퍼링크_PLDT" xfId="74"/>
    <cellStyle name="메모 2" xfId="75"/>
    <cellStyle name="보통 2" xfId="76"/>
    <cellStyle name="설명 텍스트 2" xfId="77"/>
    <cellStyle name="셀 확인 2" xfId="78"/>
    <cellStyle name="쉼표 [0]" xfId="1" builtinId="6"/>
    <cellStyle name="쉼표 [0] 2" xfId="79"/>
    <cellStyle name="스타일 1" xfId="80"/>
    <cellStyle name="스타일 1 2" xfId="81"/>
    <cellStyle name="연결된 셀 2" xfId="82"/>
    <cellStyle name="요약 2" xfId="83"/>
    <cellStyle name="입력 2" xfId="84"/>
    <cellStyle name="제목 1 2" xfId="85"/>
    <cellStyle name="제목 2 2" xfId="86"/>
    <cellStyle name="제목 3 2" xfId="87"/>
    <cellStyle name="제목 4 2" xfId="88"/>
    <cellStyle name="제목 5" xfId="89"/>
    <cellStyle name="좋음 2" xfId="90"/>
    <cellStyle name="출력 2" xfId="91"/>
    <cellStyle name="콤마 [0]_10.14 ~ 10.18 응시반 " xfId="92"/>
    <cellStyle name="콤마_10.14 ~ 10.18 응시반 " xfId="93"/>
    <cellStyle name="표준" xfId="0" builtinId="0"/>
    <cellStyle name="표준 10" xfId="94"/>
    <cellStyle name="표준 10 2" xfId="95"/>
    <cellStyle name="표준 10 2 2" xfId="96"/>
    <cellStyle name="표준 10 3" xfId="97"/>
    <cellStyle name="표준 100" xfId="98"/>
    <cellStyle name="표준 100 2" xfId="99"/>
    <cellStyle name="표준 101" xfId="100"/>
    <cellStyle name="표준 101 2" xfId="101"/>
    <cellStyle name="표준 102" xfId="102"/>
    <cellStyle name="표준 102 2" xfId="103"/>
    <cellStyle name="표준 103" xfId="104"/>
    <cellStyle name="표준 103 2" xfId="105"/>
    <cellStyle name="표준 104" xfId="106"/>
    <cellStyle name="표준 105" xfId="107"/>
    <cellStyle name="표준 106" xfId="108"/>
    <cellStyle name="표준 11" xfId="109"/>
    <cellStyle name="표준 11 2" xfId="110"/>
    <cellStyle name="표준 12" xfId="111"/>
    <cellStyle name="표준 12 10" xfId="112"/>
    <cellStyle name="표준 12 11" xfId="113"/>
    <cellStyle name="표준 12 12" xfId="114"/>
    <cellStyle name="표준 12 13" xfId="115"/>
    <cellStyle name="표준 12 14" xfId="116"/>
    <cellStyle name="표준 12 15" xfId="117"/>
    <cellStyle name="표준 12 16" xfId="118"/>
    <cellStyle name="표준 12 17" xfId="119"/>
    <cellStyle name="표준 12 18" xfId="120"/>
    <cellStyle name="표준 12 19" xfId="121"/>
    <cellStyle name="표준 12 2" xfId="122"/>
    <cellStyle name="표준 12 20" xfId="123"/>
    <cellStyle name="표준 12 21" xfId="124"/>
    <cellStyle name="표준 12 22" xfId="125"/>
    <cellStyle name="표준 12 23" xfId="126"/>
    <cellStyle name="표준 12 24" xfId="127"/>
    <cellStyle name="표준 12 25" xfId="128"/>
    <cellStyle name="표준 12 26" xfId="129"/>
    <cellStyle name="표준 12 27" xfId="130"/>
    <cellStyle name="표준 12 28" xfId="131"/>
    <cellStyle name="표준 12 29" xfId="132"/>
    <cellStyle name="표준 12 3" xfId="133"/>
    <cellStyle name="표준 12 30" xfId="134"/>
    <cellStyle name="표준 12 31" xfId="135"/>
    <cellStyle name="표준 12 32" xfId="136"/>
    <cellStyle name="표준 12 33" xfId="137"/>
    <cellStyle name="표준 12 34" xfId="138"/>
    <cellStyle name="표준 12 35" xfId="139"/>
    <cellStyle name="표준 12 36" xfId="140"/>
    <cellStyle name="표준 12 37" xfId="141"/>
    <cellStyle name="표준 12 38" xfId="142"/>
    <cellStyle name="표준 12 39" xfId="143"/>
    <cellStyle name="표준 12 4" xfId="144"/>
    <cellStyle name="표준 12 40" xfId="145"/>
    <cellStyle name="표준 12 41" xfId="146"/>
    <cellStyle name="표준 12 42" xfId="147"/>
    <cellStyle name="표준 12 43" xfId="148"/>
    <cellStyle name="표준 12 44" xfId="149"/>
    <cellStyle name="표준 12 45" xfId="150"/>
    <cellStyle name="표준 12 46" xfId="151"/>
    <cellStyle name="표준 12 47" xfId="152"/>
    <cellStyle name="표준 12 48" xfId="153"/>
    <cellStyle name="표준 12 49" xfId="154"/>
    <cellStyle name="표준 12 5" xfId="155"/>
    <cellStyle name="표준 12 50" xfId="156"/>
    <cellStyle name="표준 12 51" xfId="157"/>
    <cellStyle name="표준 12 52" xfId="158"/>
    <cellStyle name="표준 12 53" xfId="159"/>
    <cellStyle name="표준 12 54" xfId="160"/>
    <cellStyle name="표준 12 55" xfId="161"/>
    <cellStyle name="표준 12 6" xfId="162"/>
    <cellStyle name="표준 12 7" xfId="163"/>
    <cellStyle name="표준 12 8" xfId="164"/>
    <cellStyle name="표준 12 9" xfId="165"/>
    <cellStyle name="표준 13" xfId="166"/>
    <cellStyle name="표준 13 10" xfId="167"/>
    <cellStyle name="표준 13 11" xfId="168"/>
    <cellStyle name="표준 13 12" xfId="169"/>
    <cellStyle name="표준 13 13" xfId="170"/>
    <cellStyle name="표준 13 14" xfId="171"/>
    <cellStyle name="표준 13 15" xfId="172"/>
    <cellStyle name="표준 13 16" xfId="173"/>
    <cellStyle name="표준 13 17" xfId="174"/>
    <cellStyle name="표준 13 18" xfId="175"/>
    <cellStyle name="표준 13 19" xfId="176"/>
    <cellStyle name="표준 13 2" xfId="177"/>
    <cellStyle name="표준 13 20" xfId="178"/>
    <cellStyle name="표준 13 21" xfId="179"/>
    <cellStyle name="표준 13 22" xfId="180"/>
    <cellStyle name="표준 13 23" xfId="181"/>
    <cellStyle name="표준 13 24" xfId="182"/>
    <cellStyle name="표준 13 25" xfId="183"/>
    <cellStyle name="표준 13 26" xfId="184"/>
    <cellStyle name="표준 13 27" xfId="185"/>
    <cellStyle name="표준 13 28" xfId="186"/>
    <cellStyle name="표준 13 29" xfId="187"/>
    <cellStyle name="표준 13 3" xfId="188"/>
    <cellStyle name="표준 13 30" xfId="189"/>
    <cellStyle name="표준 13 31" xfId="190"/>
    <cellStyle name="표준 13 32" xfId="191"/>
    <cellStyle name="표준 13 33" xfId="192"/>
    <cellStyle name="표준 13 34" xfId="193"/>
    <cellStyle name="표준 13 35" xfId="194"/>
    <cellStyle name="표준 13 36" xfId="195"/>
    <cellStyle name="표준 13 37" xfId="196"/>
    <cellStyle name="표준 13 38" xfId="197"/>
    <cellStyle name="표준 13 39" xfId="198"/>
    <cellStyle name="표준 13 4" xfId="199"/>
    <cellStyle name="표준 13 40" xfId="200"/>
    <cellStyle name="표준 13 41" xfId="201"/>
    <cellStyle name="표준 13 42" xfId="202"/>
    <cellStyle name="표준 13 43" xfId="203"/>
    <cellStyle name="표준 13 44" xfId="204"/>
    <cellStyle name="표준 13 45" xfId="205"/>
    <cellStyle name="표준 13 46" xfId="206"/>
    <cellStyle name="표준 13 47" xfId="207"/>
    <cellStyle name="표준 13 48" xfId="208"/>
    <cellStyle name="표준 13 49" xfId="209"/>
    <cellStyle name="표준 13 5" xfId="210"/>
    <cellStyle name="표준 13 50" xfId="211"/>
    <cellStyle name="표준 13 51" xfId="212"/>
    <cellStyle name="표준 13 52" xfId="213"/>
    <cellStyle name="표준 13 53" xfId="214"/>
    <cellStyle name="표준 13 54" xfId="215"/>
    <cellStyle name="표준 13 55" xfId="216"/>
    <cellStyle name="표준 13 6" xfId="217"/>
    <cellStyle name="표준 13 7" xfId="218"/>
    <cellStyle name="표준 13 8" xfId="219"/>
    <cellStyle name="표준 13 9" xfId="220"/>
    <cellStyle name="표준 14" xfId="221"/>
    <cellStyle name="표준 14 10" xfId="222"/>
    <cellStyle name="표준 14 11" xfId="223"/>
    <cellStyle name="표준 14 12" xfId="224"/>
    <cellStyle name="표준 14 13" xfId="225"/>
    <cellStyle name="표준 14 14" xfId="226"/>
    <cellStyle name="표준 14 15" xfId="227"/>
    <cellStyle name="표준 14 16" xfId="228"/>
    <cellStyle name="표준 14 17" xfId="229"/>
    <cellStyle name="표준 14 18" xfId="230"/>
    <cellStyle name="표준 14 19" xfId="231"/>
    <cellStyle name="표준 14 2" xfId="232"/>
    <cellStyle name="표준 14 20" xfId="233"/>
    <cellStyle name="표준 14 21" xfId="234"/>
    <cellStyle name="표준 14 22" xfId="235"/>
    <cellStyle name="표준 14 23" xfId="236"/>
    <cellStyle name="표준 14 24" xfId="237"/>
    <cellStyle name="표준 14 25" xfId="238"/>
    <cellStyle name="표준 14 26" xfId="239"/>
    <cellStyle name="표준 14 27" xfId="240"/>
    <cellStyle name="표준 14 28" xfId="241"/>
    <cellStyle name="표준 14 29" xfId="242"/>
    <cellStyle name="표준 14 3" xfId="243"/>
    <cellStyle name="표준 14 30" xfId="244"/>
    <cellStyle name="표준 14 31" xfId="245"/>
    <cellStyle name="표준 14 32" xfId="246"/>
    <cellStyle name="표준 14 33" xfId="247"/>
    <cellStyle name="표준 14 34" xfId="248"/>
    <cellStyle name="표준 14 35" xfId="249"/>
    <cellStyle name="표준 14 36" xfId="250"/>
    <cellStyle name="표준 14 37" xfId="251"/>
    <cellStyle name="표준 14 38" xfId="252"/>
    <cellStyle name="표준 14 39" xfId="253"/>
    <cellStyle name="표준 14 4" xfId="254"/>
    <cellStyle name="표준 14 40" xfId="255"/>
    <cellStyle name="표준 14 41" xfId="256"/>
    <cellStyle name="표준 14 42" xfId="257"/>
    <cellStyle name="표준 14 43" xfId="258"/>
    <cellStyle name="표준 14 44" xfId="259"/>
    <cellStyle name="표준 14 45" xfId="260"/>
    <cellStyle name="표준 14 46" xfId="261"/>
    <cellStyle name="표준 14 47" xfId="262"/>
    <cellStyle name="표준 14 48" xfId="263"/>
    <cellStyle name="표준 14 49" xfId="264"/>
    <cellStyle name="표준 14 5" xfId="265"/>
    <cellStyle name="표준 14 50" xfId="266"/>
    <cellStyle name="표준 14 51" xfId="267"/>
    <cellStyle name="표준 14 52" xfId="268"/>
    <cellStyle name="표준 14 53" xfId="269"/>
    <cellStyle name="표준 14 54" xfId="270"/>
    <cellStyle name="표준 14 55" xfId="271"/>
    <cellStyle name="표준 14 6" xfId="272"/>
    <cellStyle name="표준 14 7" xfId="273"/>
    <cellStyle name="표준 14 8" xfId="274"/>
    <cellStyle name="표준 14 9" xfId="275"/>
    <cellStyle name="표준 15" xfId="276"/>
    <cellStyle name="표준 15 2" xfId="277"/>
    <cellStyle name="표준 16" xfId="278"/>
    <cellStyle name="표준 16 10" xfId="279"/>
    <cellStyle name="표준 16 11" xfId="280"/>
    <cellStyle name="표준 16 12" xfId="281"/>
    <cellStyle name="표준 16 13" xfId="282"/>
    <cellStyle name="표준 16 14" xfId="283"/>
    <cellStyle name="표준 16 15" xfId="284"/>
    <cellStyle name="표준 16 16" xfId="285"/>
    <cellStyle name="표준 16 17" xfId="286"/>
    <cellStyle name="표준 16 18" xfId="287"/>
    <cellStyle name="표준 16 19" xfId="288"/>
    <cellStyle name="표준 16 2" xfId="289"/>
    <cellStyle name="표준 16 20" xfId="290"/>
    <cellStyle name="표준 16 21" xfId="291"/>
    <cellStyle name="표준 16 22" xfId="292"/>
    <cellStyle name="표준 16 23" xfId="293"/>
    <cellStyle name="표준 16 24" xfId="294"/>
    <cellStyle name="표준 16 25" xfId="295"/>
    <cellStyle name="표준 16 26" xfId="296"/>
    <cellStyle name="표준 16 27" xfId="297"/>
    <cellStyle name="표준 16 28" xfId="298"/>
    <cellStyle name="표준 16 29" xfId="299"/>
    <cellStyle name="표준 16 3" xfId="300"/>
    <cellStyle name="표준 16 30" xfId="301"/>
    <cellStyle name="표준 16 31" xfId="302"/>
    <cellStyle name="표준 16 32" xfId="303"/>
    <cellStyle name="표준 16 33" xfId="304"/>
    <cellStyle name="표준 16 34" xfId="305"/>
    <cellStyle name="표준 16 35" xfId="306"/>
    <cellStyle name="표준 16 36" xfId="307"/>
    <cellStyle name="표준 16 37" xfId="308"/>
    <cellStyle name="표준 16 38" xfId="309"/>
    <cellStyle name="표준 16 39" xfId="310"/>
    <cellStyle name="표준 16 4" xfId="311"/>
    <cellStyle name="표준 16 40" xfId="312"/>
    <cellStyle name="표준 16 41" xfId="313"/>
    <cellStyle name="표준 16 42" xfId="314"/>
    <cellStyle name="표준 16 43" xfId="315"/>
    <cellStyle name="표준 16 44" xfId="316"/>
    <cellStyle name="표준 16 45" xfId="317"/>
    <cellStyle name="표준 16 46" xfId="318"/>
    <cellStyle name="표준 16 47" xfId="319"/>
    <cellStyle name="표준 16 48" xfId="320"/>
    <cellStyle name="표준 16 49" xfId="321"/>
    <cellStyle name="표준 16 5" xfId="322"/>
    <cellStyle name="표준 16 50" xfId="323"/>
    <cellStyle name="표준 16 51" xfId="324"/>
    <cellStyle name="표준 16 52" xfId="325"/>
    <cellStyle name="표준 16 53" xfId="326"/>
    <cellStyle name="표준 16 54" xfId="327"/>
    <cellStyle name="표준 16 55" xfId="328"/>
    <cellStyle name="표준 16 6" xfId="329"/>
    <cellStyle name="표준 16 7" xfId="330"/>
    <cellStyle name="표준 16 8" xfId="331"/>
    <cellStyle name="표준 16 9" xfId="332"/>
    <cellStyle name="표준 17" xfId="333"/>
    <cellStyle name="표준 17 10" xfId="334"/>
    <cellStyle name="표준 17 11" xfId="335"/>
    <cellStyle name="표준 17 12" xfId="336"/>
    <cellStyle name="표준 17 13" xfId="337"/>
    <cellStyle name="표준 17 14" xfId="338"/>
    <cellStyle name="표준 17 15" xfId="339"/>
    <cellStyle name="표준 17 16" xfId="340"/>
    <cellStyle name="표준 17 17" xfId="341"/>
    <cellStyle name="표준 17 18" xfId="342"/>
    <cellStyle name="표준 17 19" xfId="343"/>
    <cellStyle name="표준 17 2" xfId="344"/>
    <cellStyle name="표준 17 20" xfId="345"/>
    <cellStyle name="표준 17 21" xfId="346"/>
    <cellStyle name="표준 17 22" xfId="347"/>
    <cellStyle name="표준 17 23" xfId="348"/>
    <cellStyle name="표준 17 24" xfId="349"/>
    <cellStyle name="표준 17 25" xfId="350"/>
    <cellStyle name="표준 17 26" xfId="351"/>
    <cellStyle name="표준 17 27" xfId="352"/>
    <cellStyle name="표준 17 28" xfId="353"/>
    <cellStyle name="표준 17 29" xfId="354"/>
    <cellStyle name="표준 17 3" xfId="355"/>
    <cellStyle name="표준 17 30" xfId="356"/>
    <cellStyle name="표준 17 31" xfId="357"/>
    <cellStyle name="표준 17 32" xfId="358"/>
    <cellStyle name="표준 17 33" xfId="359"/>
    <cellStyle name="표준 17 34" xfId="360"/>
    <cellStyle name="표준 17 35" xfId="361"/>
    <cellStyle name="표준 17 36" xfId="362"/>
    <cellStyle name="표준 17 37" xfId="363"/>
    <cellStyle name="표준 17 38" xfId="364"/>
    <cellStyle name="표준 17 39" xfId="365"/>
    <cellStyle name="표준 17 4" xfId="366"/>
    <cellStyle name="표준 17 40" xfId="367"/>
    <cellStyle name="표준 17 41" xfId="368"/>
    <cellStyle name="표준 17 42" xfId="369"/>
    <cellStyle name="표준 17 43" xfId="370"/>
    <cellStyle name="표준 17 44" xfId="371"/>
    <cellStyle name="표준 17 45" xfId="372"/>
    <cellStyle name="표준 17 46" xfId="373"/>
    <cellStyle name="표준 17 47" xfId="374"/>
    <cellStyle name="표준 17 48" xfId="375"/>
    <cellStyle name="표준 17 49" xfId="376"/>
    <cellStyle name="표준 17 5" xfId="377"/>
    <cellStyle name="표준 17 50" xfId="378"/>
    <cellStyle name="표준 17 51" xfId="379"/>
    <cellStyle name="표준 17 52" xfId="380"/>
    <cellStyle name="표준 17 53" xfId="381"/>
    <cellStyle name="표준 17 54" xfId="382"/>
    <cellStyle name="표준 17 55" xfId="383"/>
    <cellStyle name="표준 17 6" xfId="384"/>
    <cellStyle name="표준 17 7" xfId="385"/>
    <cellStyle name="표준 17 8" xfId="386"/>
    <cellStyle name="표준 17 9" xfId="387"/>
    <cellStyle name="표준 18" xfId="388"/>
    <cellStyle name="표준 18 10" xfId="389"/>
    <cellStyle name="표준 18 11" xfId="390"/>
    <cellStyle name="표준 18 12" xfId="391"/>
    <cellStyle name="표준 18 13" xfId="392"/>
    <cellStyle name="표준 18 14" xfId="393"/>
    <cellStyle name="표준 18 15" xfId="394"/>
    <cellStyle name="표준 18 16" xfId="395"/>
    <cellStyle name="표준 18 17" xfId="396"/>
    <cellStyle name="표준 18 18" xfId="397"/>
    <cellStyle name="표준 18 19" xfId="398"/>
    <cellStyle name="표준 18 2" xfId="399"/>
    <cellStyle name="표준 18 20" xfId="400"/>
    <cellStyle name="표준 18 21" xfId="401"/>
    <cellStyle name="표준 18 22" xfId="402"/>
    <cellStyle name="표준 18 23" xfId="403"/>
    <cellStyle name="표준 18 24" xfId="404"/>
    <cellStyle name="표준 18 25" xfId="405"/>
    <cellStyle name="표준 18 26" xfId="406"/>
    <cellStyle name="표준 18 27" xfId="407"/>
    <cellStyle name="표준 18 28" xfId="408"/>
    <cellStyle name="표준 18 29" xfId="409"/>
    <cellStyle name="표준 18 3" xfId="410"/>
    <cellStyle name="표준 18 30" xfId="411"/>
    <cellStyle name="표준 18 31" xfId="412"/>
    <cellStyle name="표준 18 32" xfId="413"/>
    <cellStyle name="표준 18 33" xfId="414"/>
    <cellStyle name="표준 18 34" xfId="415"/>
    <cellStyle name="표준 18 35" xfId="416"/>
    <cellStyle name="표준 18 36" xfId="417"/>
    <cellStyle name="표준 18 37" xfId="418"/>
    <cellStyle name="표준 18 38" xfId="419"/>
    <cellStyle name="표준 18 39" xfId="420"/>
    <cellStyle name="표준 18 4" xfId="421"/>
    <cellStyle name="표준 18 40" xfId="422"/>
    <cellStyle name="표준 18 41" xfId="423"/>
    <cellStyle name="표준 18 42" xfId="424"/>
    <cellStyle name="표준 18 43" xfId="425"/>
    <cellStyle name="표준 18 44" xfId="426"/>
    <cellStyle name="표준 18 45" xfId="427"/>
    <cellStyle name="표준 18 46" xfId="428"/>
    <cellStyle name="표준 18 47" xfId="429"/>
    <cellStyle name="표준 18 48" xfId="430"/>
    <cellStyle name="표준 18 49" xfId="431"/>
    <cellStyle name="표준 18 5" xfId="432"/>
    <cellStyle name="표준 18 50" xfId="433"/>
    <cellStyle name="표준 18 51" xfId="434"/>
    <cellStyle name="표준 18 52" xfId="435"/>
    <cellStyle name="표준 18 53" xfId="436"/>
    <cellStyle name="표준 18 54" xfId="437"/>
    <cellStyle name="표준 18 6" xfId="438"/>
    <cellStyle name="표준 18 7" xfId="439"/>
    <cellStyle name="표준 18 8" xfId="440"/>
    <cellStyle name="표준 18 9" xfId="441"/>
    <cellStyle name="표준 19" xfId="442"/>
    <cellStyle name="표준 19 2" xfId="443"/>
    <cellStyle name="표준 19 2 2" xfId="444"/>
    <cellStyle name="표준 2" xfId="445"/>
    <cellStyle name="표준 2 10" xfId="446"/>
    <cellStyle name="표준 2 11" xfId="447"/>
    <cellStyle name="표준 2 12" xfId="448"/>
    <cellStyle name="표준 2 13" xfId="449"/>
    <cellStyle name="표준 2 14" xfId="450"/>
    <cellStyle name="표준 2 15" xfId="451"/>
    <cellStyle name="표준 2 16" xfId="452"/>
    <cellStyle name="표준 2 17" xfId="453"/>
    <cellStyle name="표준 2 2" xfId="454"/>
    <cellStyle name="표준 2 2 2" xfId="455"/>
    <cellStyle name="표준 2 2 2 2" xfId="456"/>
    <cellStyle name="표준 2 2 2 2 2" xfId="457"/>
    <cellStyle name="표준 2 2 2 2 2 2" xfId="458"/>
    <cellStyle name="표준 2 2 2 3" xfId="459"/>
    <cellStyle name="표준 2 2 3" xfId="460"/>
    <cellStyle name="표준 2 2 3 2" xfId="461"/>
    <cellStyle name="표준 2 3" xfId="462"/>
    <cellStyle name="표준 2 4" xfId="463"/>
    <cellStyle name="표준 2 4 2" xfId="464"/>
    <cellStyle name="표준 2 4 2 2" xfId="465"/>
    <cellStyle name="표준 2 5" xfId="466"/>
    <cellStyle name="표준 2 6" xfId="467"/>
    <cellStyle name="표준 2 7" xfId="468"/>
    <cellStyle name="표준 2 8" xfId="469"/>
    <cellStyle name="표준 2 9" xfId="470"/>
    <cellStyle name="표준 2_090401_요구사항정의서" xfId="471"/>
    <cellStyle name="표준 20" xfId="472"/>
    <cellStyle name="표준 20 10" xfId="473"/>
    <cellStyle name="표준 20 11" xfId="474"/>
    <cellStyle name="표준 20 12" xfId="475"/>
    <cellStyle name="표준 20 13" xfId="476"/>
    <cellStyle name="표준 20 14" xfId="477"/>
    <cellStyle name="표준 20 15" xfId="478"/>
    <cellStyle name="표준 20 16" xfId="479"/>
    <cellStyle name="표준 20 17" xfId="480"/>
    <cellStyle name="표준 20 18" xfId="481"/>
    <cellStyle name="표준 20 19" xfId="482"/>
    <cellStyle name="표준 20 2" xfId="483"/>
    <cellStyle name="표준 20 20" xfId="484"/>
    <cellStyle name="표준 20 21" xfId="485"/>
    <cellStyle name="표준 20 22" xfId="486"/>
    <cellStyle name="표준 20 23" xfId="487"/>
    <cellStyle name="표준 20 24" xfId="488"/>
    <cellStyle name="표준 20 25" xfId="489"/>
    <cellStyle name="표준 20 26" xfId="490"/>
    <cellStyle name="표준 20 27" xfId="491"/>
    <cellStyle name="표준 20 28" xfId="492"/>
    <cellStyle name="표준 20 29" xfId="493"/>
    <cellStyle name="표준 20 3" xfId="494"/>
    <cellStyle name="표준 20 30" xfId="495"/>
    <cellStyle name="표준 20 31" xfId="496"/>
    <cellStyle name="표준 20 32" xfId="497"/>
    <cellStyle name="표준 20 33" xfId="498"/>
    <cellStyle name="표준 20 34" xfId="499"/>
    <cellStyle name="표준 20 35" xfId="500"/>
    <cellStyle name="표준 20 36" xfId="501"/>
    <cellStyle name="표준 20 37" xfId="502"/>
    <cellStyle name="표준 20 38" xfId="503"/>
    <cellStyle name="표준 20 39" xfId="504"/>
    <cellStyle name="표준 20 4" xfId="505"/>
    <cellStyle name="표준 20 40" xfId="506"/>
    <cellStyle name="표준 20 41" xfId="507"/>
    <cellStyle name="표준 20 42" xfId="508"/>
    <cellStyle name="표준 20 43" xfId="509"/>
    <cellStyle name="표준 20 44" xfId="510"/>
    <cellStyle name="표준 20 45" xfId="511"/>
    <cellStyle name="표준 20 46" xfId="512"/>
    <cellStyle name="표준 20 47" xfId="513"/>
    <cellStyle name="표준 20 48" xfId="514"/>
    <cellStyle name="표준 20 49" xfId="515"/>
    <cellStyle name="표준 20 5" xfId="516"/>
    <cellStyle name="표준 20 50" xfId="517"/>
    <cellStyle name="표준 20 51" xfId="518"/>
    <cellStyle name="표준 20 52" xfId="519"/>
    <cellStyle name="표준 20 53" xfId="520"/>
    <cellStyle name="표준 20 54" xfId="521"/>
    <cellStyle name="표준 20 6" xfId="522"/>
    <cellStyle name="표준 20 7" xfId="523"/>
    <cellStyle name="표준 20 8" xfId="524"/>
    <cellStyle name="표준 20 9" xfId="525"/>
    <cellStyle name="표준 21" xfId="526"/>
    <cellStyle name="표준 21 10" xfId="527"/>
    <cellStyle name="표준 21 11" xfId="528"/>
    <cellStyle name="표준 21 12" xfId="529"/>
    <cellStyle name="표준 21 13" xfId="530"/>
    <cellStyle name="표준 21 14" xfId="531"/>
    <cellStyle name="표준 21 15" xfId="532"/>
    <cellStyle name="표준 21 16" xfId="533"/>
    <cellStyle name="표준 21 17" xfId="534"/>
    <cellStyle name="표준 21 18" xfId="535"/>
    <cellStyle name="표준 21 19" xfId="536"/>
    <cellStyle name="표준 21 2" xfId="537"/>
    <cellStyle name="표준 21 20" xfId="538"/>
    <cellStyle name="표준 21 21" xfId="539"/>
    <cellStyle name="표준 21 22" xfId="540"/>
    <cellStyle name="표준 21 23" xfId="541"/>
    <cellStyle name="표준 21 24" xfId="542"/>
    <cellStyle name="표준 21 25" xfId="543"/>
    <cellStyle name="표준 21 26" xfId="544"/>
    <cellStyle name="표준 21 27" xfId="545"/>
    <cellStyle name="표준 21 28" xfId="546"/>
    <cellStyle name="표준 21 29" xfId="547"/>
    <cellStyle name="표준 21 3" xfId="548"/>
    <cellStyle name="표준 21 30" xfId="549"/>
    <cellStyle name="표준 21 31" xfId="550"/>
    <cellStyle name="표준 21 32" xfId="551"/>
    <cellStyle name="표준 21 33" xfId="552"/>
    <cellStyle name="표준 21 34" xfId="553"/>
    <cellStyle name="표준 21 35" xfId="554"/>
    <cellStyle name="표준 21 36" xfId="555"/>
    <cellStyle name="표준 21 37" xfId="556"/>
    <cellStyle name="표준 21 38" xfId="557"/>
    <cellStyle name="표준 21 39" xfId="558"/>
    <cellStyle name="표준 21 4" xfId="559"/>
    <cellStyle name="표준 21 40" xfId="560"/>
    <cellStyle name="표준 21 41" xfId="561"/>
    <cellStyle name="표준 21 42" xfId="562"/>
    <cellStyle name="표준 21 43" xfId="563"/>
    <cellStyle name="표준 21 44" xfId="564"/>
    <cellStyle name="표준 21 45" xfId="565"/>
    <cellStyle name="표준 21 46" xfId="566"/>
    <cellStyle name="표준 21 47" xfId="567"/>
    <cellStyle name="표준 21 48" xfId="568"/>
    <cellStyle name="표준 21 49" xfId="569"/>
    <cellStyle name="표준 21 5" xfId="570"/>
    <cellStyle name="표준 21 50" xfId="571"/>
    <cellStyle name="표준 21 6" xfId="572"/>
    <cellStyle name="표준 21 7" xfId="573"/>
    <cellStyle name="표준 21 8" xfId="574"/>
    <cellStyle name="표준 21 9" xfId="575"/>
    <cellStyle name="표준 22" xfId="576"/>
    <cellStyle name="표준 22 10" xfId="577"/>
    <cellStyle name="표준 22 11" xfId="578"/>
    <cellStyle name="표준 22 12" xfId="579"/>
    <cellStyle name="표준 22 13" xfId="580"/>
    <cellStyle name="표준 22 14" xfId="581"/>
    <cellStyle name="표준 22 15" xfId="582"/>
    <cellStyle name="표준 22 16" xfId="583"/>
    <cellStyle name="표준 22 17" xfId="584"/>
    <cellStyle name="표준 22 18" xfId="585"/>
    <cellStyle name="표준 22 19" xfId="586"/>
    <cellStyle name="표준 22 2" xfId="587"/>
    <cellStyle name="표준 22 20" xfId="588"/>
    <cellStyle name="표준 22 21" xfId="589"/>
    <cellStyle name="표준 22 22" xfId="590"/>
    <cellStyle name="표준 22 23" xfId="591"/>
    <cellStyle name="표준 22 24" xfId="592"/>
    <cellStyle name="표준 22 25" xfId="593"/>
    <cellStyle name="표준 22 26" xfId="594"/>
    <cellStyle name="표준 22 27" xfId="595"/>
    <cellStyle name="표준 22 28" xfId="596"/>
    <cellStyle name="표준 22 29" xfId="597"/>
    <cellStyle name="표준 22 3" xfId="598"/>
    <cellStyle name="표준 22 30" xfId="599"/>
    <cellStyle name="표준 22 31" xfId="600"/>
    <cellStyle name="표준 22 32" xfId="601"/>
    <cellStyle name="표준 22 33" xfId="602"/>
    <cellStyle name="표준 22 34" xfId="603"/>
    <cellStyle name="표준 22 35" xfId="604"/>
    <cellStyle name="표준 22 36" xfId="605"/>
    <cellStyle name="표준 22 37" xfId="606"/>
    <cellStyle name="표준 22 38" xfId="607"/>
    <cellStyle name="표준 22 39" xfId="608"/>
    <cellStyle name="표준 22 4" xfId="609"/>
    <cellStyle name="표준 22 40" xfId="610"/>
    <cellStyle name="표준 22 41" xfId="611"/>
    <cellStyle name="표준 22 42" xfId="612"/>
    <cellStyle name="표준 22 43" xfId="613"/>
    <cellStyle name="표준 22 44" xfId="614"/>
    <cellStyle name="표준 22 45" xfId="615"/>
    <cellStyle name="표준 22 46" xfId="616"/>
    <cellStyle name="표준 22 47" xfId="617"/>
    <cellStyle name="표준 22 48" xfId="618"/>
    <cellStyle name="표준 22 49" xfId="619"/>
    <cellStyle name="표준 22 5" xfId="620"/>
    <cellStyle name="표준 22 50" xfId="621"/>
    <cellStyle name="표준 22 6" xfId="622"/>
    <cellStyle name="표준 22 7" xfId="623"/>
    <cellStyle name="표준 22 8" xfId="624"/>
    <cellStyle name="표준 22 9" xfId="625"/>
    <cellStyle name="표준 23" xfId="626"/>
    <cellStyle name="표준 23 10" xfId="627"/>
    <cellStyle name="표준 23 11" xfId="628"/>
    <cellStyle name="표준 23 12" xfId="629"/>
    <cellStyle name="표준 23 13" xfId="630"/>
    <cellStyle name="표준 23 14" xfId="631"/>
    <cellStyle name="표준 23 15" xfId="632"/>
    <cellStyle name="표준 23 16" xfId="633"/>
    <cellStyle name="표준 23 17" xfId="634"/>
    <cellStyle name="표준 23 18" xfId="635"/>
    <cellStyle name="표준 23 19" xfId="636"/>
    <cellStyle name="표준 23 2" xfId="637"/>
    <cellStyle name="표준 23 20" xfId="638"/>
    <cellStyle name="표준 23 21" xfId="639"/>
    <cellStyle name="표준 23 22" xfId="640"/>
    <cellStyle name="표준 23 23" xfId="641"/>
    <cellStyle name="표준 23 24" xfId="642"/>
    <cellStyle name="표준 23 25" xfId="643"/>
    <cellStyle name="표준 23 26" xfId="644"/>
    <cellStyle name="표준 23 27" xfId="645"/>
    <cellStyle name="표준 23 28" xfId="646"/>
    <cellStyle name="표준 23 29" xfId="647"/>
    <cellStyle name="표준 23 3" xfId="648"/>
    <cellStyle name="표준 23 30" xfId="649"/>
    <cellStyle name="표준 23 31" xfId="650"/>
    <cellStyle name="표준 23 32" xfId="651"/>
    <cellStyle name="표준 23 33" xfId="652"/>
    <cellStyle name="표준 23 34" xfId="653"/>
    <cellStyle name="표준 23 35" xfId="654"/>
    <cellStyle name="표준 23 36" xfId="655"/>
    <cellStyle name="표준 23 37" xfId="656"/>
    <cellStyle name="표준 23 38" xfId="657"/>
    <cellStyle name="표준 23 39" xfId="658"/>
    <cellStyle name="표준 23 4" xfId="659"/>
    <cellStyle name="표준 23 40" xfId="660"/>
    <cellStyle name="표준 23 41" xfId="661"/>
    <cellStyle name="표준 23 42" xfId="662"/>
    <cellStyle name="표준 23 43" xfId="663"/>
    <cellStyle name="표준 23 44" xfId="664"/>
    <cellStyle name="표준 23 45" xfId="665"/>
    <cellStyle name="표준 23 46" xfId="666"/>
    <cellStyle name="표준 23 47" xfId="667"/>
    <cellStyle name="표준 23 48" xfId="668"/>
    <cellStyle name="표준 23 49" xfId="669"/>
    <cellStyle name="표준 23 5" xfId="670"/>
    <cellStyle name="표준 23 50" xfId="671"/>
    <cellStyle name="표준 23 6" xfId="672"/>
    <cellStyle name="표준 23 7" xfId="673"/>
    <cellStyle name="표준 23 8" xfId="674"/>
    <cellStyle name="표준 23 9" xfId="675"/>
    <cellStyle name="표준 24" xfId="676"/>
    <cellStyle name="표준 24 10" xfId="677"/>
    <cellStyle name="표준 24 11" xfId="678"/>
    <cellStyle name="표준 24 12" xfId="679"/>
    <cellStyle name="표준 24 13" xfId="680"/>
    <cellStyle name="표준 24 14" xfId="681"/>
    <cellStyle name="표준 24 15" xfId="682"/>
    <cellStyle name="표준 24 16" xfId="683"/>
    <cellStyle name="표준 24 17" xfId="684"/>
    <cellStyle name="표준 24 18" xfId="685"/>
    <cellStyle name="표준 24 19" xfId="686"/>
    <cellStyle name="표준 24 2" xfId="687"/>
    <cellStyle name="표준 24 20" xfId="688"/>
    <cellStyle name="표준 24 21" xfId="689"/>
    <cellStyle name="표준 24 22" xfId="690"/>
    <cellStyle name="표준 24 23" xfId="691"/>
    <cellStyle name="표준 24 24" xfId="692"/>
    <cellStyle name="표준 24 25" xfId="693"/>
    <cellStyle name="표준 24 26" xfId="694"/>
    <cellStyle name="표준 24 27" xfId="695"/>
    <cellStyle name="표준 24 28" xfId="696"/>
    <cellStyle name="표준 24 29" xfId="697"/>
    <cellStyle name="표준 24 3" xfId="698"/>
    <cellStyle name="표준 24 30" xfId="699"/>
    <cellStyle name="표준 24 31" xfId="700"/>
    <cellStyle name="표준 24 32" xfId="701"/>
    <cellStyle name="표준 24 33" xfId="702"/>
    <cellStyle name="표준 24 34" xfId="703"/>
    <cellStyle name="표준 24 35" xfId="704"/>
    <cellStyle name="표준 24 36" xfId="705"/>
    <cellStyle name="표준 24 37" xfId="706"/>
    <cellStyle name="표준 24 38" xfId="707"/>
    <cellStyle name="표준 24 39" xfId="708"/>
    <cellStyle name="표준 24 4" xfId="709"/>
    <cellStyle name="표준 24 40" xfId="710"/>
    <cellStyle name="표준 24 41" xfId="711"/>
    <cellStyle name="표준 24 42" xfId="712"/>
    <cellStyle name="표준 24 43" xfId="713"/>
    <cellStyle name="표준 24 44" xfId="714"/>
    <cellStyle name="표준 24 45" xfId="715"/>
    <cellStyle name="표준 24 46" xfId="716"/>
    <cellStyle name="표준 24 47" xfId="717"/>
    <cellStyle name="표준 24 48" xfId="718"/>
    <cellStyle name="표준 24 49" xfId="719"/>
    <cellStyle name="표준 24 5" xfId="720"/>
    <cellStyle name="표준 24 50" xfId="721"/>
    <cellStyle name="표준 24 6" xfId="722"/>
    <cellStyle name="표준 24 7" xfId="723"/>
    <cellStyle name="표준 24 8" xfId="724"/>
    <cellStyle name="표준 24 9" xfId="725"/>
    <cellStyle name="표준 25" xfId="726"/>
    <cellStyle name="표준 25 10" xfId="727"/>
    <cellStyle name="표준 25 11" xfId="728"/>
    <cellStyle name="표준 25 12" xfId="729"/>
    <cellStyle name="표준 25 13" xfId="730"/>
    <cellStyle name="표준 25 14" xfId="731"/>
    <cellStyle name="표준 25 15" xfId="732"/>
    <cellStyle name="표준 25 16" xfId="733"/>
    <cellStyle name="표준 25 17" xfId="734"/>
    <cellStyle name="표준 25 18" xfId="735"/>
    <cellStyle name="표준 25 19" xfId="736"/>
    <cellStyle name="표준 25 2" xfId="737"/>
    <cellStyle name="표준 25 20" xfId="738"/>
    <cellStyle name="표준 25 21" xfId="739"/>
    <cellStyle name="표준 25 22" xfId="740"/>
    <cellStyle name="표준 25 23" xfId="741"/>
    <cellStyle name="표준 25 24" xfId="742"/>
    <cellStyle name="표준 25 25" xfId="743"/>
    <cellStyle name="표준 25 26" xfId="744"/>
    <cellStyle name="표준 25 27" xfId="745"/>
    <cellStyle name="표준 25 28" xfId="746"/>
    <cellStyle name="표준 25 29" xfId="747"/>
    <cellStyle name="표준 25 3" xfId="748"/>
    <cellStyle name="표준 25 30" xfId="749"/>
    <cellStyle name="표준 25 31" xfId="750"/>
    <cellStyle name="표준 25 32" xfId="751"/>
    <cellStyle name="표준 25 33" xfId="752"/>
    <cellStyle name="표준 25 34" xfId="753"/>
    <cellStyle name="표준 25 35" xfId="754"/>
    <cellStyle name="표준 25 36" xfId="755"/>
    <cellStyle name="표준 25 37" xfId="756"/>
    <cellStyle name="표준 25 38" xfId="757"/>
    <cellStyle name="표준 25 39" xfId="758"/>
    <cellStyle name="표준 25 4" xfId="759"/>
    <cellStyle name="표준 25 40" xfId="760"/>
    <cellStyle name="표준 25 41" xfId="761"/>
    <cellStyle name="표준 25 42" xfId="762"/>
    <cellStyle name="표준 25 43" xfId="763"/>
    <cellStyle name="표준 25 44" xfId="764"/>
    <cellStyle name="표준 25 45" xfId="765"/>
    <cellStyle name="표준 25 46" xfId="766"/>
    <cellStyle name="표준 25 47" xfId="767"/>
    <cellStyle name="표준 25 48" xfId="768"/>
    <cellStyle name="표준 25 49" xfId="769"/>
    <cellStyle name="표준 25 5" xfId="770"/>
    <cellStyle name="표준 25 50" xfId="771"/>
    <cellStyle name="표준 25 6" xfId="772"/>
    <cellStyle name="표준 25 7" xfId="773"/>
    <cellStyle name="표준 25 8" xfId="774"/>
    <cellStyle name="표준 25 9" xfId="775"/>
    <cellStyle name="표준 26" xfId="776"/>
    <cellStyle name="표준 26 2" xfId="777"/>
    <cellStyle name="표준 26 3" xfId="778"/>
    <cellStyle name="표준 26 4" xfId="779"/>
    <cellStyle name="표준 26 5" xfId="780"/>
    <cellStyle name="표준 26 6" xfId="781"/>
    <cellStyle name="표준 27" xfId="782"/>
    <cellStyle name="표준 27 10" xfId="783"/>
    <cellStyle name="표준 27 10 2" xfId="784"/>
    <cellStyle name="표준 27 11" xfId="785"/>
    <cellStyle name="표준 27 11 2" xfId="786"/>
    <cellStyle name="표준 27 12" xfId="787"/>
    <cellStyle name="표준 27 12 2" xfId="788"/>
    <cellStyle name="표준 27 13" xfId="789"/>
    <cellStyle name="표준 27 13 2" xfId="790"/>
    <cellStyle name="표준 27 14" xfId="791"/>
    <cellStyle name="표준 27 14 2" xfId="792"/>
    <cellStyle name="표준 27 15" xfId="793"/>
    <cellStyle name="표준 27 15 2" xfId="794"/>
    <cellStyle name="표준 27 16" xfId="795"/>
    <cellStyle name="표준 27 16 2" xfId="796"/>
    <cellStyle name="표준 27 17" xfId="797"/>
    <cellStyle name="표준 27 17 2" xfId="798"/>
    <cellStyle name="표준 27 18" xfId="799"/>
    <cellStyle name="표준 27 18 2" xfId="800"/>
    <cellStyle name="표준 27 19" xfId="801"/>
    <cellStyle name="표준 27 19 2" xfId="802"/>
    <cellStyle name="표준 27 2" xfId="803"/>
    <cellStyle name="표준 27 2 2" xfId="804"/>
    <cellStyle name="표준 27 20" xfId="805"/>
    <cellStyle name="표준 27 20 2" xfId="806"/>
    <cellStyle name="표준 27 21" xfId="807"/>
    <cellStyle name="표준 27 21 2" xfId="808"/>
    <cellStyle name="표준 27 22" xfId="809"/>
    <cellStyle name="표준 27 22 2" xfId="810"/>
    <cellStyle name="표준 27 23" xfId="811"/>
    <cellStyle name="표준 27 23 2" xfId="812"/>
    <cellStyle name="표준 27 24" xfId="813"/>
    <cellStyle name="표준 27 24 2" xfId="814"/>
    <cellStyle name="표준 27 25" xfId="815"/>
    <cellStyle name="표준 27 25 2" xfId="816"/>
    <cellStyle name="표준 27 26" xfId="817"/>
    <cellStyle name="표준 27 26 2" xfId="818"/>
    <cellStyle name="표준 27 27" xfId="819"/>
    <cellStyle name="표준 27 27 2" xfId="820"/>
    <cellStyle name="표준 27 28" xfId="821"/>
    <cellStyle name="표준 27 28 2" xfId="822"/>
    <cellStyle name="표준 27 29" xfId="823"/>
    <cellStyle name="표준 27 29 2" xfId="824"/>
    <cellStyle name="표준 27 3" xfId="825"/>
    <cellStyle name="표준 27 3 2" xfId="826"/>
    <cellStyle name="표준 27 30" xfId="827"/>
    <cellStyle name="표준 27 30 2" xfId="828"/>
    <cellStyle name="표준 27 31" xfId="829"/>
    <cellStyle name="표준 27 31 2" xfId="830"/>
    <cellStyle name="표준 27 32" xfId="831"/>
    <cellStyle name="표준 27 32 2" xfId="832"/>
    <cellStyle name="표준 27 33" xfId="833"/>
    <cellStyle name="표준 27 33 2" xfId="834"/>
    <cellStyle name="표준 27 34" xfId="835"/>
    <cellStyle name="표준 27 34 2" xfId="836"/>
    <cellStyle name="표준 27 35" xfId="837"/>
    <cellStyle name="표준 27 35 2" xfId="838"/>
    <cellStyle name="표준 27 4" xfId="839"/>
    <cellStyle name="표준 27 4 2" xfId="840"/>
    <cellStyle name="표준 27 5" xfId="841"/>
    <cellStyle name="표준 27 5 2" xfId="842"/>
    <cellStyle name="표준 27 6" xfId="843"/>
    <cellStyle name="표준 27 6 2" xfId="844"/>
    <cellStyle name="표준 27 7" xfId="845"/>
    <cellStyle name="표준 27 7 2" xfId="846"/>
    <cellStyle name="표준 27 8" xfId="847"/>
    <cellStyle name="표준 27 8 2" xfId="848"/>
    <cellStyle name="표준 27 9" xfId="849"/>
    <cellStyle name="표준 27 9 2" xfId="850"/>
    <cellStyle name="표준 28" xfId="851"/>
    <cellStyle name="표준 29" xfId="852"/>
    <cellStyle name="표준 3" xfId="853"/>
    <cellStyle name="표준 30" xfId="854"/>
    <cellStyle name="표준 30 2" xfId="855"/>
    <cellStyle name="표준 30 3" xfId="856"/>
    <cellStyle name="표준 30 4" xfId="857"/>
    <cellStyle name="표준 30 5" xfId="858"/>
    <cellStyle name="표준 30 6" xfId="859"/>
    <cellStyle name="표준 31" xfId="860"/>
    <cellStyle name="표준 31 2" xfId="861"/>
    <cellStyle name="표준 31 3" xfId="862"/>
    <cellStyle name="표준 31 4" xfId="863"/>
    <cellStyle name="표준 31 5" xfId="864"/>
    <cellStyle name="표준 31 6" xfId="865"/>
    <cellStyle name="표준 32" xfId="866"/>
    <cellStyle name="표준 32 2" xfId="867"/>
    <cellStyle name="표준 32 3" xfId="868"/>
    <cellStyle name="표준 32 4" xfId="869"/>
    <cellStyle name="표준 32 5" xfId="870"/>
    <cellStyle name="표준 32 6" xfId="871"/>
    <cellStyle name="표준 33" xfId="872"/>
    <cellStyle name="표준 33 2" xfId="873"/>
    <cellStyle name="표준 33 3" xfId="874"/>
    <cellStyle name="표준 33 4" xfId="875"/>
    <cellStyle name="표준 33 5" xfId="876"/>
    <cellStyle name="표준 33 6" xfId="877"/>
    <cellStyle name="표준 34" xfId="878"/>
    <cellStyle name="표준 34 2" xfId="879"/>
    <cellStyle name="표준 34 3" xfId="880"/>
    <cellStyle name="표준 34 4" xfId="881"/>
    <cellStyle name="표준 34 5" xfId="882"/>
    <cellStyle name="표준 34 6" xfId="883"/>
    <cellStyle name="표준 35" xfId="884"/>
    <cellStyle name="표준 35 2" xfId="885"/>
    <cellStyle name="표준 35 3" xfId="886"/>
    <cellStyle name="표준 35 4" xfId="887"/>
    <cellStyle name="표준 35 5" xfId="888"/>
    <cellStyle name="표준 35 6" xfId="889"/>
    <cellStyle name="표준 36" xfId="890"/>
    <cellStyle name="표준 36 2" xfId="891"/>
    <cellStyle name="표준 36 3" xfId="892"/>
    <cellStyle name="표준 36 4" xfId="893"/>
    <cellStyle name="표준 36 5" xfId="894"/>
    <cellStyle name="표준 36 6" xfId="895"/>
    <cellStyle name="표준 37" xfId="896"/>
    <cellStyle name="표준 37 2" xfId="897"/>
    <cellStyle name="표준 37 3" xfId="898"/>
    <cellStyle name="표준 37 4" xfId="899"/>
    <cellStyle name="표준 37 5" xfId="900"/>
    <cellStyle name="표준 37 6" xfId="901"/>
    <cellStyle name="표준 38" xfId="902"/>
    <cellStyle name="표준 38 2" xfId="903"/>
    <cellStyle name="표준 38 3" xfId="904"/>
    <cellStyle name="표준 38 4" xfId="905"/>
    <cellStyle name="표준 38 5" xfId="906"/>
    <cellStyle name="표준 38 6" xfId="907"/>
    <cellStyle name="표준 39" xfId="908"/>
    <cellStyle name="표준 39 2" xfId="909"/>
    <cellStyle name="표준 39 3" xfId="910"/>
    <cellStyle name="표준 39 4" xfId="911"/>
    <cellStyle name="표준 39 5" xfId="912"/>
    <cellStyle name="표준 39 6" xfId="913"/>
    <cellStyle name="표준 4" xfId="914"/>
    <cellStyle name="표준 4 10" xfId="915"/>
    <cellStyle name="표준 4 11" xfId="916"/>
    <cellStyle name="표준 4 12" xfId="917"/>
    <cellStyle name="표준 4 13" xfId="918"/>
    <cellStyle name="표준 4 14" xfId="919"/>
    <cellStyle name="표준 4 15" xfId="920"/>
    <cellStyle name="표준 4 2" xfId="921"/>
    <cellStyle name="표준 4 3" xfId="922"/>
    <cellStyle name="표준 4 3 2" xfId="923"/>
    <cellStyle name="표준 4 3 2 2" xfId="924"/>
    <cellStyle name="표준 4 3 2 3" xfId="925"/>
    <cellStyle name="표준 4 3 2 4" xfId="926"/>
    <cellStyle name="표준 4 3 2 5" xfId="927"/>
    <cellStyle name="표준 4 3 2 6" xfId="928"/>
    <cellStyle name="표준 4 3 3" xfId="929"/>
    <cellStyle name="표준 4 3 4" xfId="930"/>
    <cellStyle name="표준 4 3 5" xfId="931"/>
    <cellStyle name="표준 4 3 6" xfId="932"/>
    <cellStyle name="표준 4 4" xfId="933"/>
    <cellStyle name="표준 4 5" xfId="934"/>
    <cellStyle name="표준 4 6" xfId="935"/>
    <cellStyle name="표준 4 7" xfId="936"/>
    <cellStyle name="표준 4 8" xfId="937"/>
    <cellStyle name="표준 4 9" xfId="938"/>
    <cellStyle name="표준 40" xfId="939"/>
    <cellStyle name="표준 40 2" xfId="940"/>
    <cellStyle name="표준 40 3" xfId="941"/>
    <cellStyle name="표준 40 4" xfId="942"/>
    <cellStyle name="표준 40 5" xfId="943"/>
    <cellStyle name="표준 40 6" xfId="944"/>
    <cellStyle name="표준 41" xfId="945"/>
    <cellStyle name="표준 42" xfId="946"/>
    <cellStyle name="표준 43" xfId="947"/>
    <cellStyle name="표준 43 2" xfId="948"/>
    <cellStyle name="표준 43 3" xfId="949"/>
    <cellStyle name="표준 43 4" xfId="950"/>
    <cellStyle name="표준 44" xfId="951"/>
    <cellStyle name="표준 44 2" xfId="952"/>
    <cellStyle name="표준 44 3" xfId="953"/>
    <cellStyle name="표준 45" xfId="954"/>
    <cellStyle name="표준 45 2" xfId="955"/>
    <cellStyle name="표준 46" xfId="956"/>
    <cellStyle name="표준 46 2" xfId="957"/>
    <cellStyle name="표준 47" xfId="958"/>
    <cellStyle name="표준 47 2" xfId="959"/>
    <cellStyle name="표준 48" xfId="960"/>
    <cellStyle name="표준 48 2" xfId="961"/>
    <cellStyle name="표준 49" xfId="962"/>
    <cellStyle name="표준 49 2" xfId="963"/>
    <cellStyle name="표준 5" xfId="964"/>
    <cellStyle name="표준 5 2" xfId="965"/>
    <cellStyle name="표준 5 3" xfId="966"/>
    <cellStyle name="표준 5 4" xfId="967"/>
    <cellStyle name="표준 50" xfId="968"/>
    <cellStyle name="표준 50 2" xfId="969"/>
    <cellStyle name="표준 51" xfId="970"/>
    <cellStyle name="표준 51 2" xfId="971"/>
    <cellStyle name="표준 52" xfId="972"/>
    <cellStyle name="표준 52 2" xfId="973"/>
    <cellStyle name="표준 53" xfId="974"/>
    <cellStyle name="표준 53 2" xfId="975"/>
    <cellStyle name="표준 54" xfId="976"/>
    <cellStyle name="표준 54 2" xfId="977"/>
    <cellStyle name="표준 55" xfId="978"/>
    <cellStyle name="표준 55 10" xfId="979"/>
    <cellStyle name="표준 55 10 2" xfId="980"/>
    <cellStyle name="표준 55 11" xfId="981"/>
    <cellStyle name="표준 55 11 2" xfId="982"/>
    <cellStyle name="표준 55 12" xfId="983"/>
    <cellStyle name="표준 55 12 2" xfId="984"/>
    <cellStyle name="표준 55 13" xfId="985"/>
    <cellStyle name="표준 55 13 2" xfId="986"/>
    <cellStyle name="표준 55 14" xfId="987"/>
    <cellStyle name="표준 55 14 2" xfId="988"/>
    <cellStyle name="표준 55 15" xfId="989"/>
    <cellStyle name="표준 55 15 2" xfId="990"/>
    <cellStyle name="표준 55 16" xfId="991"/>
    <cellStyle name="표준 55 16 2" xfId="992"/>
    <cellStyle name="표준 55 17" xfId="993"/>
    <cellStyle name="표준 55 17 2" xfId="994"/>
    <cellStyle name="표준 55 18" xfId="995"/>
    <cellStyle name="표준 55 18 2" xfId="996"/>
    <cellStyle name="표준 55 19" xfId="997"/>
    <cellStyle name="표준 55 19 2" xfId="998"/>
    <cellStyle name="표준 55 2" xfId="999"/>
    <cellStyle name="표준 55 2 2" xfId="1000"/>
    <cellStyle name="표준 55 20" xfId="1001"/>
    <cellStyle name="표준 55 20 2" xfId="1002"/>
    <cellStyle name="표준 55 21" xfId="1003"/>
    <cellStyle name="표준 55 21 2" xfId="1004"/>
    <cellStyle name="표준 55 22" xfId="1005"/>
    <cellStyle name="표준 55 22 2" xfId="1006"/>
    <cellStyle name="표준 55 23" xfId="1007"/>
    <cellStyle name="표준 55 23 2" xfId="1008"/>
    <cellStyle name="표준 55 24" xfId="1009"/>
    <cellStyle name="표준 55 24 2" xfId="1010"/>
    <cellStyle name="표준 55 25" xfId="1011"/>
    <cellStyle name="표준 55 25 2" xfId="1012"/>
    <cellStyle name="표준 55 26" xfId="1013"/>
    <cellStyle name="표준 55 26 2" xfId="1014"/>
    <cellStyle name="표준 55 27" xfId="1015"/>
    <cellStyle name="표준 55 27 2" xfId="1016"/>
    <cellStyle name="표준 55 28" xfId="1017"/>
    <cellStyle name="표준 55 28 2" xfId="1018"/>
    <cellStyle name="표준 55 29" xfId="1019"/>
    <cellStyle name="표준 55 29 2" xfId="1020"/>
    <cellStyle name="표준 55 3" xfId="1021"/>
    <cellStyle name="표준 55 3 2" xfId="1022"/>
    <cellStyle name="표준 55 30" xfId="1023"/>
    <cellStyle name="표준 55 30 2" xfId="1024"/>
    <cellStyle name="표준 55 31" xfId="1025"/>
    <cellStyle name="표준 55 31 2" xfId="1026"/>
    <cellStyle name="표준 55 32" xfId="1027"/>
    <cellStyle name="표준 55 32 2" xfId="1028"/>
    <cellStyle name="표준 55 33" xfId="1029"/>
    <cellStyle name="표준 55 33 2" xfId="1030"/>
    <cellStyle name="표준 55 4" xfId="1031"/>
    <cellStyle name="표준 55 4 2" xfId="1032"/>
    <cellStyle name="표준 55 5" xfId="1033"/>
    <cellStyle name="표준 55 5 2" xfId="1034"/>
    <cellStyle name="표준 55 6" xfId="1035"/>
    <cellStyle name="표준 55 6 2" xfId="1036"/>
    <cellStyle name="표준 55 7" xfId="1037"/>
    <cellStyle name="표준 55 7 2" xfId="1038"/>
    <cellStyle name="표준 55 8" xfId="1039"/>
    <cellStyle name="표준 55 8 2" xfId="1040"/>
    <cellStyle name="표준 55 9" xfId="1041"/>
    <cellStyle name="표준 55 9 2" xfId="1042"/>
    <cellStyle name="표준 56" xfId="1043"/>
    <cellStyle name="표준 56 2" xfId="1044"/>
    <cellStyle name="표준 57" xfId="1045"/>
    <cellStyle name="표준 57 2" xfId="1046"/>
    <cellStyle name="표준 58" xfId="1047"/>
    <cellStyle name="표준 58 2" xfId="1048"/>
    <cellStyle name="표준 59" xfId="1049"/>
    <cellStyle name="표준 6" xfId="1050"/>
    <cellStyle name="표준 6 2" xfId="1051"/>
    <cellStyle name="표준 60" xfId="1052"/>
    <cellStyle name="표준 60 2" xfId="1053"/>
    <cellStyle name="표준 61" xfId="1054"/>
    <cellStyle name="표준 61 2" xfId="1055"/>
    <cellStyle name="표준 62" xfId="1056"/>
    <cellStyle name="표준 62 2" xfId="1057"/>
    <cellStyle name="표준 63" xfId="1058"/>
    <cellStyle name="표준 63 2" xfId="1059"/>
    <cellStyle name="표준 64" xfId="1060"/>
    <cellStyle name="표준 64 2" xfId="1061"/>
    <cellStyle name="표준 65" xfId="1062"/>
    <cellStyle name="표준 65 2" xfId="1063"/>
    <cellStyle name="표준 66" xfId="1064"/>
    <cellStyle name="표준 66 2" xfId="1065"/>
    <cellStyle name="표준 67" xfId="1066"/>
    <cellStyle name="표준 67 2" xfId="1067"/>
    <cellStyle name="표준 68" xfId="1068"/>
    <cellStyle name="표준 68 2" xfId="1069"/>
    <cellStyle name="표준 69" xfId="1070"/>
    <cellStyle name="표준 69 2" xfId="1071"/>
    <cellStyle name="표준 7" xfId="1072"/>
    <cellStyle name="표준 7 2" xfId="1073"/>
    <cellStyle name="표준 70" xfId="1074"/>
    <cellStyle name="표준 70 2" xfId="1075"/>
    <cellStyle name="표준 71" xfId="1076"/>
    <cellStyle name="표준 71 2" xfId="1077"/>
    <cellStyle name="표준 72" xfId="1078"/>
    <cellStyle name="표준 72 2" xfId="1079"/>
    <cellStyle name="표준 73" xfId="1080"/>
    <cellStyle name="표준 73 2" xfId="1081"/>
    <cellStyle name="표준 74" xfId="1082"/>
    <cellStyle name="표준 74 2" xfId="1083"/>
    <cellStyle name="표준 75" xfId="1084"/>
    <cellStyle name="표준 75 2" xfId="1085"/>
    <cellStyle name="표준 76" xfId="1086"/>
    <cellStyle name="표준 76 2" xfId="1087"/>
    <cellStyle name="표준 77" xfId="1088"/>
    <cellStyle name="표준 77 2" xfId="1089"/>
    <cellStyle name="표준 78" xfId="1090"/>
    <cellStyle name="표준 78 2" xfId="1091"/>
    <cellStyle name="표준 79" xfId="1092"/>
    <cellStyle name="표준 79 2" xfId="1093"/>
    <cellStyle name="표준 8" xfId="1094"/>
    <cellStyle name="표준 8 2" xfId="1095"/>
    <cellStyle name="표준 80" xfId="1096"/>
    <cellStyle name="표준 80 2" xfId="1097"/>
    <cellStyle name="표준 81" xfId="1098"/>
    <cellStyle name="표준 81 10" xfId="1099"/>
    <cellStyle name="표준 81 10 2" xfId="1100"/>
    <cellStyle name="표준 81 10 3" xfId="1101"/>
    <cellStyle name="표준 81 11" xfId="1102"/>
    <cellStyle name="표준 81 11 2" xfId="1103"/>
    <cellStyle name="표준 81 11 3" xfId="1104"/>
    <cellStyle name="표준 81 12" xfId="1105"/>
    <cellStyle name="표준 81 12 2" xfId="1106"/>
    <cellStyle name="표준 81 12 3" xfId="1107"/>
    <cellStyle name="표준 81 2" xfId="1108"/>
    <cellStyle name="표준 81 2 2" xfId="1109"/>
    <cellStyle name="표준 81 3" xfId="1110"/>
    <cellStyle name="표준 81 3 2" xfId="1111"/>
    <cellStyle name="표준 81 4" xfId="1112"/>
    <cellStyle name="표준 81 4 2" xfId="1113"/>
    <cellStyle name="표준 81 5" xfId="1114"/>
    <cellStyle name="표준 81 5 2" xfId="1115"/>
    <cellStyle name="표준 81 6" xfId="1116"/>
    <cellStyle name="표준 81 6 2" xfId="1117"/>
    <cellStyle name="표준 81 7" xfId="1118"/>
    <cellStyle name="표준 81 7 2" xfId="1119"/>
    <cellStyle name="표준 81 8" xfId="1120"/>
    <cellStyle name="표준 81 8 10" xfId="1121"/>
    <cellStyle name="표준 81 8 10 2" xfId="1122"/>
    <cellStyle name="표준 81 8 10 3" xfId="1123"/>
    <cellStyle name="표준 81 8 11" xfId="1124"/>
    <cellStyle name="표준 81 8 11 2" xfId="1125"/>
    <cellStyle name="표준 81 8 11 3" xfId="1126"/>
    <cellStyle name="표준 81 8 12" xfId="1127"/>
    <cellStyle name="표준 81 8 12 2" xfId="1128"/>
    <cellStyle name="표준 81 8 12 3" xfId="1129"/>
    <cellStyle name="표준 81 8 13" xfId="1130"/>
    <cellStyle name="표준 81 8 13 2" xfId="1131"/>
    <cellStyle name="표준 81 8 13 3" xfId="1132"/>
    <cellStyle name="표준 81 8 14" xfId="1133"/>
    <cellStyle name="표준 81 8 15" xfId="1134"/>
    <cellStyle name="표준 81 8 2" xfId="1135"/>
    <cellStyle name="표준 81 8 2 10" xfId="1136"/>
    <cellStyle name="표준 81 8 2 11" xfId="1137"/>
    <cellStyle name="표준 81 8 2 12" xfId="1138"/>
    <cellStyle name="표준 81 8 2 13" xfId="1139"/>
    <cellStyle name="표준 81 8 2 2" xfId="1140"/>
    <cellStyle name="표준 81 8 2 2 10" xfId="1141"/>
    <cellStyle name="표준 81 8 2 2 11" xfId="1142"/>
    <cellStyle name="표준 81 8 2 2 2" xfId="1143"/>
    <cellStyle name="표준 81 8 2 2 2 2" xfId="1144"/>
    <cellStyle name="표준 81 8 2 2 2 2 10" xfId="1145"/>
    <cellStyle name="표준 81 8 2 2 2 2 2" xfId="1146"/>
    <cellStyle name="표준 81 8 2 2 2 2 2 2" xfId="1147"/>
    <cellStyle name="표준 81 8 2 2 2 2 2 2 2" xfId="1148"/>
    <cellStyle name="표준 81 8 2 2 2 2 2 2 2 2" xfId="1149"/>
    <cellStyle name="표준 81 8 2 2 2 2 2 2 2 2 2" xfId="1150"/>
    <cellStyle name="표준 81 8 2 2 2 2 2 2 2 2 3" xfId="1151"/>
    <cellStyle name="표준 81 8 2 2 2 2 2 2 2 2 4" xfId="1152"/>
    <cellStyle name="표준 81 8 2 2 2 2 2 2 2 3" xfId="1153"/>
    <cellStyle name="표준 81 8 2 2 2 2 2 2 2 4" xfId="1154"/>
    <cellStyle name="표준 81 8 2 2 2 2 2 2 2 5" xfId="1155"/>
    <cellStyle name="표준 81 8 2 2 2 2 2 2 2 6" xfId="1156"/>
    <cellStyle name="표준 81 8 2 2 2 2 2 2 3" xfId="1157"/>
    <cellStyle name="표준 81 8 2 2 2 2 2 2 3 2" xfId="1158"/>
    <cellStyle name="표준 81 8 2 2 2 2 2 2 3 2 2" xfId="1159"/>
    <cellStyle name="표준 81 8 2 2 2 2 2 2 3 2 3" xfId="1160"/>
    <cellStyle name="표준 81 8 2 2 2 2 2 2 4" xfId="1161"/>
    <cellStyle name="표준 81 8 2 2 2 2 2 2 4 2" xfId="1162"/>
    <cellStyle name="표준 81 8 2 2 2 2 2 2 4 3" xfId="1163"/>
    <cellStyle name="표준 81 8 2 2 2 2 2 2 5" xfId="1164"/>
    <cellStyle name="표준 81 8 2 2 2 2 2 2 5 2" xfId="1165"/>
    <cellStyle name="표준 81 8 2 2 2 2 2 2 5 3" xfId="1166"/>
    <cellStyle name="표준 81 8 2 2 2 2 2 2 6" xfId="1167"/>
    <cellStyle name="표준 81 8 2 2 2 2 2 2 6 2" xfId="1168"/>
    <cellStyle name="표준 81 8 2 2 2 2 2 2 6 3" xfId="1169"/>
    <cellStyle name="표준 81 8 2 2 2 2 2 2 7" xfId="1170"/>
    <cellStyle name="표준 81 8 2 2 2 2 2 2 8" xfId="1171"/>
    <cellStyle name="표준 81 8 2 2 2 2 2 3" xfId="1172"/>
    <cellStyle name="표준 81 8 2 2 2 2 2 4" xfId="1173"/>
    <cellStyle name="표준 81 8 2 2 2 2 2 4 2" xfId="1174"/>
    <cellStyle name="표준 81 8 2 2 2 2 2 4 3" xfId="1175"/>
    <cellStyle name="표준 81 8 2 2 2 2 2 4 4" xfId="1176"/>
    <cellStyle name="표준 81 8 2 2 2 2 2 5" xfId="1177"/>
    <cellStyle name="표준 81 8 2 2 2 2 2 6" xfId="1178"/>
    <cellStyle name="표준 81 8 2 2 2 2 2 7" xfId="1179"/>
    <cellStyle name="표준 81 8 2 2 2 2 2 8" xfId="1180"/>
    <cellStyle name="표준 81 8 2 2 2 2 3" xfId="1181"/>
    <cellStyle name="표준 81 8 2 2 2 2 3 2" xfId="1182"/>
    <cellStyle name="표준 81 8 2 2 2 2 3 2 2" xfId="1183"/>
    <cellStyle name="표준 81 8 2 2 2 2 3 2 2 2" xfId="1184"/>
    <cellStyle name="표준 81 8 2 2 2 2 3 2 2 2 2" xfId="1185"/>
    <cellStyle name="표준 81 8 2 2 2 2 3 2 2 2 3" xfId="1186"/>
    <cellStyle name="표준 81 8 2 2 2 2 3 2 3" xfId="1187"/>
    <cellStyle name="표준 81 8 2 2 2 2 3 2 3 2" xfId="1188"/>
    <cellStyle name="표준 81 8 2 2 2 2 3 2 3 3" xfId="1189"/>
    <cellStyle name="표준 81 8 2 2 2 2 3 2 4" xfId="1190"/>
    <cellStyle name="표준 81 8 2 2 2 2 3 2 4 2" xfId="1191"/>
    <cellStyle name="표준 81 8 2 2 2 2 3 2 4 3" xfId="1192"/>
    <cellStyle name="표준 81 8 2 2 2 2 3 2 5" xfId="1193"/>
    <cellStyle name="표준 81 8 2 2 2 2 3 2 5 2" xfId="1194"/>
    <cellStyle name="표준 81 8 2 2 2 2 3 2 5 3" xfId="1195"/>
    <cellStyle name="표준 81 8 2 2 2 2 3 2 6" xfId="1196"/>
    <cellStyle name="표준 81 8 2 2 2 2 3 2 6 2" xfId="1197"/>
    <cellStyle name="표준 81 8 2 2 2 2 3 2 6 3" xfId="1198"/>
    <cellStyle name="표준 81 8 2 2 2 2 3 2 7" xfId="1199"/>
    <cellStyle name="표준 81 8 2 2 2 2 3 2 8" xfId="1200"/>
    <cellStyle name="표준 81 8 2 2 2 2 3 3" xfId="1201"/>
    <cellStyle name="표준 81 8 2 2 2 2 3 3 2" xfId="1202"/>
    <cellStyle name="표준 81 8 2 2 2 2 3 3 3" xfId="1203"/>
    <cellStyle name="표준 81 8 2 2 2 2 3 3 4" xfId="1204"/>
    <cellStyle name="표준 81 8 2 2 2 2 3 4" xfId="1205"/>
    <cellStyle name="표준 81 8 2 2 2 2 3 5" xfId="1206"/>
    <cellStyle name="표준 81 8 2 2 2 2 3 6" xfId="1207"/>
    <cellStyle name="표준 81 8 2 2 2 2 4" xfId="1208"/>
    <cellStyle name="표준 81 8 2 2 2 2 4 2" xfId="1209"/>
    <cellStyle name="표준 81 8 2 2 2 2 4 2 2" xfId="1210"/>
    <cellStyle name="표준 81 8 2 2 2 2 4 2 3" xfId="1211"/>
    <cellStyle name="표준 81 8 2 2 2 2 5" xfId="1212"/>
    <cellStyle name="표준 81 8 2 2 2 2 5 2" xfId="1213"/>
    <cellStyle name="표준 81 8 2 2 2 2 5 3" xfId="1214"/>
    <cellStyle name="표준 81 8 2 2 2 2 6" xfId="1215"/>
    <cellStyle name="표준 81 8 2 2 2 2 6 2" xfId="1216"/>
    <cellStyle name="표준 81 8 2 2 2 2 6 3" xfId="1217"/>
    <cellStyle name="표준 81 8 2 2 2 2 7" xfId="1218"/>
    <cellStyle name="표준 81 8 2 2 2 2 7 2" xfId="1219"/>
    <cellStyle name="표준 81 8 2 2 2 2 7 3" xfId="1220"/>
    <cellStyle name="표준 81 8 2 2 2 2 8" xfId="1221"/>
    <cellStyle name="표준 81 8 2 2 2 2 8 2" xfId="1222"/>
    <cellStyle name="표준 81 8 2 2 2 2 8 3" xfId="1223"/>
    <cellStyle name="표준 81 8 2 2 2 2 9" xfId="1224"/>
    <cellStyle name="표준 81 8 2 2 2 3" xfId="1225"/>
    <cellStyle name="표준 81 8 2 2 2 3 2" xfId="1226"/>
    <cellStyle name="표준 81 8 2 2 2 3 2 2" xfId="1227"/>
    <cellStyle name="표준 81 8 2 2 2 3 2 2 2" xfId="1228"/>
    <cellStyle name="표준 81 8 2 2 2 3 2 2 3" xfId="1229"/>
    <cellStyle name="표준 81 8 2 2 2 3 2 2 4" xfId="1230"/>
    <cellStyle name="표준 81 8 2 2 2 3 2 3" xfId="1231"/>
    <cellStyle name="표준 81 8 2 2 2 3 2 4" xfId="1232"/>
    <cellStyle name="표준 81 8 2 2 2 3 2 5" xfId="1233"/>
    <cellStyle name="표준 81 8 2 2 2 3 2 6" xfId="1234"/>
    <cellStyle name="표준 81 8 2 2 2 3 3" xfId="1235"/>
    <cellStyle name="표준 81 8 2 2 2 3 3 2" xfId="1236"/>
    <cellStyle name="표준 81 8 2 2 2 3 3 2 2" xfId="1237"/>
    <cellStyle name="표준 81 8 2 2 2 3 3 2 3" xfId="1238"/>
    <cellStyle name="표준 81 8 2 2 2 3 4" xfId="1239"/>
    <cellStyle name="표준 81 8 2 2 2 3 4 2" xfId="1240"/>
    <cellStyle name="표준 81 8 2 2 2 3 4 3" xfId="1241"/>
    <cellStyle name="표준 81 8 2 2 2 3 5" xfId="1242"/>
    <cellStyle name="표준 81 8 2 2 2 3 5 2" xfId="1243"/>
    <cellStyle name="표준 81 8 2 2 2 3 5 3" xfId="1244"/>
    <cellStyle name="표준 81 8 2 2 2 3 6" xfId="1245"/>
    <cellStyle name="표준 81 8 2 2 2 3 6 2" xfId="1246"/>
    <cellStyle name="표준 81 8 2 2 2 3 6 3" xfId="1247"/>
    <cellStyle name="표준 81 8 2 2 2 3 7" xfId="1248"/>
    <cellStyle name="표준 81 8 2 2 2 3 8" xfId="1249"/>
    <cellStyle name="표준 81 8 2 2 2 4" xfId="1250"/>
    <cellStyle name="표준 81 8 2 2 2 5" xfId="1251"/>
    <cellStyle name="표준 81 8 2 2 2 5 2" xfId="1252"/>
    <cellStyle name="표준 81 8 2 2 2 5 3" xfId="1253"/>
    <cellStyle name="표준 81 8 2 2 2 5 4" xfId="1254"/>
    <cellStyle name="표준 81 8 2 2 2 6" xfId="1255"/>
    <cellStyle name="표준 81 8 2 2 2 7" xfId="1256"/>
    <cellStyle name="표준 81 8 2 2 2 8" xfId="1257"/>
    <cellStyle name="표준 81 8 2 2 2 9" xfId="1258"/>
    <cellStyle name="표준 81 8 2 2 3" xfId="1259"/>
    <cellStyle name="표준 81 8 2 2 3 2" xfId="1260"/>
    <cellStyle name="표준 81 8 2 2 3 2 2" xfId="1261"/>
    <cellStyle name="표준 81 8 2 2 3 2 2 2" xfId="1262"/>
    <cellStyle name="표준 81 8 2 2 3 2 2 2 2" xfId="1263"/>
    <cellStyle name="표준 81 8 2 2 3 2 2 2 3" xfId="1264"/>
    <cellStyle name="표준 81 8 2 2 3 2 2 2 4" xfId="1265"/>
    <cellStyle name="표준 81 8 2 2 3 2 2 3" xfId="1266"/>
    <cellStyle name="표준 81 8 2 2 3 2 2 4" xfId="1267"/>
    <cellStyle name="표준 81 8 2 2 3 2 2 5" xfId="1268"/>
    <cellStyle name="표준 81 8 2 2 3 2 2 6" xfId="1269"/>
    <cellStyle name="표준 81 8 2 2 3 2 3" xfId="1270"/>
    <cellStyle name="표준 81 8 2 2 3 2 3 2" xfId="1271"/>
    <cellStyle name="표준 81 8 2 2 3 2 3 2 2" xfId="1272"/>
    <cellStyle name="표준 81 8 2 2 3 2 3 2 3" xfId="1273"/>
    <cellStyle name="표준 81 8 2 2 3 2 4" xfId="1274"/>
    <cellStyle name="표준 81 8 2 2 3 2 4 2" xfId="1275"/>
    <cellStyle name="표준 81 8 2 2 3 2 4 3" xfId="1276"/>
    <cellStyle name="표준 81 8 2 2 3 2 5" xfId="1277"/>
    <cellStyle name="표준 81 8 2 2 3 2 5 2" xfId="1278"/>
    <cellStyle name="표준 81 8 2 2 3 2 5 3" xfId="1279"/>
    <cellStyle name="표준 81 8 2 2 3 2 6" xfId="1280"/>
    <cellStyle name="표준 81 8 2 2 3 2 6 2" xfId="1281"/>
    <cellStyle name="표준 81 8 2 2 3 2 6 3" xfId="1282"/>
    <cellStyle name="표준 81 8 2 2 3 2 7" xfId="1283"/>
    <cellStyle name="표준 81 8 2 2 3 2 8" xfId="1284"/>
    <cellStyle name="표준 81 8 2 2 3 3" xfId="1285"/>
    <cellStyle name="표준 81 8 2 2 3 4" xfId="1286"/>
    <cellStyle name="표준 81 8 2 2 3 4 2" xfId="1287"/>
    <cellStyle name="표준 81 8 2 2 3 4 3" xfId="1288"/>
    <cellStyle name="표준 81 8 2 2 3 4 4" xfId="1289"/>
    <cellStyle name="표준 81 8 2 2 3 5" xfId="1290"/>
    <cellStyle name="표준 81 8 2 2 3 6" xfId="1291"/>
    <cellStyle name="표준 81 8 2 2 3 7" xfId="1292"/>
    <cellStyle name="표준 81 8 2 2 3 8" xfId="1293"/>
    <cellStyle name="표준 81 8 2 2 4" xfId="1294"/>
    <cellStyle name="표준 81 8 2 2 4 2" xfId="1295"/>
    <cellStyle name="표준 81 8 2 2 4 2 2" xfId="1296"/>
    <cellStyle name="표준 81 8 2 2 4 2 2 2" xfId="1297"/>
    <cellStyle name="표준 81 8 2 2 4 2 2 2 2" xfId="1298"/>
    <cellStyle name="표준 81 8 2 2 4 2 2 2 3" xfId="1299"/>
    <cellStyle name="표준 81 8 2 2 4 2 3" xfId="1300"/>
    <cellStyle name="표준 81 8 2 2 4 2 3 2" xfId="1301"/>
    <cellStyle name="표준 81 8 2 2 4 2 3 3" xfId="1302"/>
    <cellStyle name="표준 81 8 2 2 4 2 4" xfId="1303"/>
    <cellStyle name="표준 81 8 2 2 4 2 4 2" xfId="1304"/>
    <cellStyle name="표준 81 8 2 2 4 2 4 3" xfId="1305"/>
    <cellStyle name="표준 81 8 2 2 4 2 5" xfId="1306"/>
    <cellStyle name="표준 81 8 2 2 4 2 5 2" xfId="1307"/>
    <cellStyle name="표준 81 8 2 2 4 2 5 3" xfId="1308"/>
    <cellStyle name="표준 81 8 2 2 4 2 6" xfId="1309"/>
    <cellStyle name="표준 81 8 2 2 4 2 6 2" xfId="1310"/>
    <cellStyle name="표준 81 8 2 2 4 2 6 3" xfId="1311"/>
    <cellStyle name="표준 81 8 2 2 4 2 7" xfId="1312"/>
    <cellStyle name="표준 81 8 2 2 4 2 8" xfId="1313"/>
    <cellStyle name="표준 81 8 2 2 4 3" xfId="1314"/>
    <cellStyle name="표준 81 8 2 2 4 3 2" xfId="1315"/>
    <cellStyle name="표준 81 8 2 2 4 3 3" xfId="1316"/>
    <cellStyle name="표준 81 8 2 2 4 3 4" xfId="1317"/>
    <cellStyle name="표준 81 8 2 2 4 4" xfId="1318"/>
    <cellStyle name="표준 81 8 2 2 4 5" xfId="1319"/>
    <cellStyle name="표준 81 8 2 2 4 6" xfId="1320"/>
    <cellStyle name="표준 81 8 2 2 5" xfId="1321"/>
    <cellStyle name="표준 81 8 2 2 5 2" xfId="1322"/>
    <cellStyle name="표준 81 8 2 2 5 2 2" xfId="1323"/>
    <cellStyle name="표준 81 8 2 2 5 2 3" xfId="1324"/>
    <cellStyle name="표준 81 8 2 2 6" xfId="1325"/>
    <cellStyle name="표준 81 8 2 2 6 2" xfId="1326"/>
    <cellStyle name="표준 81 8 2 2 6 3" xfId="1327"/>
    <cellStyle name="표준 81 8 2 2 7" xfId="1328"/>
    <cellStyle name="표준 81 8 2 2 7 2" xfId="1329"/>
    <cellStyle name="표준 81 8 2 2 7 3" xfId="1330"/>
    <cellStyle name="표준 81 8 2 2 8" xfId="1331"/>
    <cellStyle name="표준 81 8 2 2 8 2" xfId="1332"/>
    <cellStyle name="표준 81 8 2 2 8 3" xfId="1333"/>
    <cellStyle name="표준 81 8 2 2 9" xfId="1334"/>
    <cellStyle name="표준 81 8 2 2 9 2" xfId="1335"/>
    <cellStyle name="표준 81 8 2 2 9 3" xfId="1336"/>
    <cellStyle name="표준 81 8 2 3" xfId="1337"/>
    <cellStyle name="표준 81 8 2 4" xfId="1338"/>
    <cellStyle name="표준 81 8 2 5" xfId="1339"/>
    <cellStyle name="표준 81 8 2 6" xfId="1340"/>
    <cellStyle name="표준 81 8 2 6 10" xfId="1341"/>
    <cellStyle name="표준 81 8 2 6 2" xfId="1342"/>
    <cellStyle name="표준 81 8 2 6 2 2" xfId="1343"/>
    <cellStyle name="표준 81 8 2 6 2 2 2" xfId="1344"/>
    <cellStyle name="표준 81 8 2 6 2 2 2 2" xfId="1345"/>
    <cellStyle name="표준 81 8 2 6 2 2 2 2 2" xfId="1346"/>
    <cellStyle name="표준 81 8 2 6 2 2 2 2 3" xfId="1347"/>
    <cellStyle name="표준 81 8 2 6 2 2 2 2 4" xfId="1348"/>
    <cellStyle name="표준 81 8 2 6 2 2 2 3" xfId="1349"/>
    <cellStyle name="표준 81 8 2 6 2 2 2 4" xfId="1350"/>
    <cellStyle name="표준 81 8 2 6 2 2 2 5" xfId="1351"/>
    <cellStyle name="표준 81 8 2 6 2 2 2 6" xfId="1352"/>
    <cellStyle name="표준 81 8 2 6 2 2 3" xfId="1353"/>
    <cellStyle name="표준 81 8 2 6 2 2 3 2" xfId="1354"/>
    <cellStyle name="표준 81 8 2 6 2 2 3 2 2" xfId="1355"/>
    <cellStyle name="표준 81 8 2 6 2 2 3 2 3" xfId="1356"/>
    <cellStyle name="표준 81 8 2 6 2 2 4" xfId="1357"/>
    <cellStyle name="표준 81 8 2 6 2 2 4 2" xfId="1358"/>
    <cellStyle name="표준 81 8 2 6 2 2 4 3" xfId="1359"/>
    <cellStyle name="표준 81 8 2 6 2 2 5" xfId="1360"/>
    <cellStyle name="표준 81 8 2 6 2 2 5 2" xfId="1361"/>
    <cellStyle name="표준 81 8 2 6 2 2 5 3" xfId="1362"/>
    <cellStyle name="표준 81 8 2 6 2 2 6" xfId="1363"/>
    <cellStyle name="표준 81 8 2 6 2 2 6 2" xfId="1364"/>
    <cellStyle name="표준 81 8 2 6 2 2 6 3" xfId="1365"/>
    <cellStyle name="표준 81 8 2 6 2 2 7" xfId="1366"/>
    <cellStyle name="표준 81 8 2 6 2 2 8" xfId="1367"/>
    <cellStyle name="표준 81 8 2 6 2 3" xfId="1368"/>
    <cellStyle name="표준 81 8 2 6 2 4" xfId="1369"/>
    <cellStyle name="표준 81 8 2 6 2 4 2" xfId="1370"/>
    <cellStyle name="표준 81 8 2 6 2 4 3" xfId="1371"/>
    <cellStyle name="표준 81 8 2 6 2 4 4" xfId="1372"/>
    <cellStyle name="표준 81 8 2 6 2 5" xfId="1373"/>
    <cellStyle name="표준 81 8 2 6 2 6" xfId="1374"/>
    <cellStyle name="표준 81 8 2 6 2 7" xfId="1375"/>
    <cellStyle name="표준 81 8 2 6 2 8" xfId="1376"/>
    <cellStyle name="표준 81 8 2 6 3" xfId="1377"/>
    <cellStyle name="표준 81 8 2 6 3 2" xfId="1378"/>
    <cellStyle name="표준 81 8 2 6 3 2 2" xfId="1379"/>
    <cellStyle name="표준 81 8 2 6 3 2 2 2" xfId="1380"/>
    <cellStyle name="표준 81 8 2 6 3 2 2 2 2" xfId="1381"/>
    <cellStyle name="표준 81 8 2 6 3 2 2 2 3" xfId="1382"/>
    <cellStyle name="표준 81 8 2 6 3 2 3" xfId="1383"/>
    <cellStyle name="표준 81 8 2 6 3 2 3 2" xfId="1384"/>
    <cellStyle name="표준 81 8 2 6 3 2 3 3" xfId="1385"/>
    <cellStyle name="표준 81 8 2 6 3 2 4" xfId="1386"/>
    <cellStyle name="표준 81 8 2 6 3 2 4 2" xfId="1387"/>
    <cellStyle name="표준 81 8 2 6 3 2 4 3" xfId="1388"/>
    <cellStyle name="표준 81 8 2 6 3 2 5" xfId="1389"/>
    <cellStyle name="표준 81 8 2 6 3 2 5 2" xfId="1390"/>
    <cellStyle name="표준 81 8 2 6 3 2 5 3" xfId="1391"/>
    <cellStyle name="표준 81 8 2 6 3 2 6" xfId="1392"/>
    <cellStyle name="표준 81 8 2 6 3 2 6 2" xfId="1393"/>
    <cellStyle name="표준 81 8 2 6 3 2 6 3" xfId="1394"/>
    <cellStyle name="표준 81 8 2 6 3 2 7" xfId="1395"/>
    <cellStyle name="표준 81 8 2 6 3 2 8" xfId="1396"/>
    <cellStyle name="표준 81 8 2 6 3 3" xfId="1397"/>
    <cellStyle name="표준 81 8 2 6 3 3 2" xfId="1398"/>
    <cellStyle name="표준 81 8 2 6 3 3 3" xfId="1399"/>
    <cellStyle name="표준 81 8 2 6 3 3 4" xfId="1400"/>
    <cellStyle name="표준 81 8 2 6 3 4" xfId="1401"/>
    <cellStyle name="표준 81 8 2 6 3 5" xfId="1402"/>
    <cellStyle name="표준 81 8 2 6 3 6" xfId="1403"/>
    <cellStyle name="표준 81 8 2 6 4" xfId="1404"/>
    <cellStyle name="표준 81 8 2 6 4 2" xfId="1405"/>
    <cellStyle name="표준 81 8 2 6 4 2 2" xfId="1406"/>
    <cellStyle name="표준 81 8 2 6 4 2 3" xfId="1407"/>
    <cellStyle name="표준 81 8 2 6 5" xfId="1408"/>
    <cellStyle name="표준 81 8 2 6 5 2" xfId="1409"/>
    <cellStyle name="표준 81 8 2 6 5 3" xfId="1410"/>
    <cellStyle name="표준 81 8 2 6 6" xfId="1411"/>
    <cellStyle name="표준 81 8 2 6 6 2" xfId="1412"/>
    <cellStyle name="표준 81 8 2 6 6 3" xfId="1413"/>
    <cellStyle name="표준 81 8 2 6 7" xfId="1414"/>
    <cellStyle name="표준 81 8 2 6 7 2" xfId="1415"/>
    <cellStyle name="표준 81 8 2 6 7 3" xfId="1416"/>
    <cellStyle name="표준 81 8 2 6 8" xfId="1417"/>
    <cellStyle name="표준 81 8 2 6 8 2" xfId="1418"/>
    <cellStyle name="표준 81 8 2 6 8 3" xfId="1419"/>
    <cellStyle name="표준 81 8 2 6 9" xfId="1420"/>
    <cellStyle name="표준 81 8 2 7" xfId="1421"/>
    <cellStyle name="표준 81 8 2 7 2" xfId="1422"/>
    <cellStyle name="표준 81 8 2 7 2 2" xfId="1423"/>
    <cellStyle name="표준 81 8 2 7 2 2 2" xfId="1424"/>
    <cellStyle name="표준 81 8 2 7 2 2 3" xfId="1425"/>
    <cellStyle name="표준 81 8 2 7 2 2 4" xfId="1426"/>
    <cellStyle name="표준 81 8 2 7 2 3" xfId="1427"/>
    <cellStyle name="표준 81 8 2 7 2 4" xfId="1428"/>
    <cellStyle name="표준 81 8 2 7 2 5" xfId="1429"/>
    <cellStyle name="표준 81 8 2 7 2 6" xfId="1430"/>
    <cellStyle name="표준 81 8 2 7 3" xfId="1431"/>
    <cellStyle name="표준 81 8 2 7 3 2" xfId="1432"/>
    <cellStyle name="표준 81 8 2 7 3 2 2" xfId="1433"/>
    <cellStyle name="표준 81 8 2 7 3 2 3" xfId="1434"/>
    <cellStyle name="표준 81 8 2 7 4" xfId="1435"/>
    <cellStyle name="표준 81 8 2 7 4 2" xfId="1436"/>
    <cellStyle name="표준 81 8 2 7 4 3" xfId="1437"/>
    <cellStyle name="표준 81 8 2 7 5" xfId="1438"/>
    <cellStyle name="표준 81 8 2 7 5 2" xfId="1439"/>
    <cellStyle name="표준 81 8 2 7 5 3" xfId="1440"/>
    <cellStyle name="표준 81 8 2 7 6" xfId="1441"/>
    <cellStyle name="표준 81 8 2 7 6 2" xfId="1442"/>
    <cellStyle name="표준 81 8 2 7 6 3" xfId="1443"/>
    <cellStyle name="표준 81 8 2 7 7" xfId="1444"/>
    <cellStyle name="표준 81 8 2 7 8" xfId="1445"/>
    <cellStyle name="표준 81 8 2 8" xfId="1446"/>
    <cellStyle name="표준 81 8 2 9" xfId="1447"/>
    <cellStyle name="표준 81 8 2 9 2" xfId="1448"/>
    <cellStyle name="표준 81 8 2 9 3" xfId="1449"/>
    <cellStyle name="표준 81 8 2 9 4" xfId="1450"/>
    <cellStyle name="표준 81 8 3" xfId="1451"/>
    <cellStyle name="표준 81 8 3 2" xfId="1452"/>
    <cellStyle name="표준 81 8 3 2 10" xfId="1453"/>
    <cellStyle name="표준 81 8 3 2 11" xfId="1454"/>
    <cellStyle name="표준 81 8 3 2 2" xfId="1455"/>
    <cellStyle name="표준 81 8 3 2 2 2" xfId="1456"/>
    <cellStyle name="표준 81 8 3 2 2 2 10" xfId="1457"/>
    <cellStyle name="표준 81 8 3 2 2 2 2" xfId="1458"/>
    <cellStyle name="표준 81 8 3 2 2 2 2 2" xfId="1459"/>
    <cellStyle name="표준 81 8 3 2 2 2 2 2 2" xfId="1460"/>
    <cellStyle name="표준 81 8 3 2 2 2 2 2 2 2" xfId="1461"/>
    <cellStyle name="표준 81 8 3 2 2 2 2 2 2 2 2" xfId="1462"/>
    <cellStyle name="표준 81 8 3 2 2 2 2 2 2 2 3" xfId="1463"/>
    <cellStyle name="표준 81 8 3 2 2 2 2 2 3" xfId="1464"/>
    <cellStyle name="표준 81 8 3 2 2 2 2 2 3 2" xfId="1465"/>
    <cellStyle name="표준 81 8 3 2 2 2 2 2 3 3" xfId="1466"/>
    <cellStyle name="표준 81 8 3 2 2 2 2 2 4" xfId="1467"/>
    <cellStyle name="표준 81 8 3 2 2 2 2 2 4 2" xfId="1468"/>
    <cellStyle name="표준 81 8 3 2 2 2 2 2 4 3" xfId="1469"/>
    <cellStyle name="표준 81 8 3 2 2 2 2 2 5" xfId="1470"/>
    <cellStyle name="표준 81 8 3 2 2 2 2 2 5 2" xfId="1471"/>
    <cellStyle name="표준 81 8 3 2 2 2 2 2 5 3" xfId="1472"/>
    <cellStyle name="표준 81 8 3 2 2 2 2 2 6" xfId="1473"/>
    <cellStyle name="표준 81 8 3 2 2 2 2 2 6 2" xfId="1474"/>
    <cellStyle name="표준 81 8 3 2 2 2 2 2 6 3" xfId="1475"/>
    <cellStyle name="표준 81 8 3 2 2 2 2 2 7" xfId="1476"/>
    <cellStyle name="표준 81 8 3 2 2 2 2 2 8" xfId="1477"/>
    <cellStyle name="표준 81 8 3 2 2 2 2 3" xfId="1478"/>
    <cellStyle name="표준 81 8 3 2 2 2 2 3 2" xfId="1479"/>
    <cellStyle name="표준 81 8 3 2 2 2 2 3 3" xfId="1480"/>
    <cellStyle name="표준 81 8 3 2 2 2 2 3 4" xfId="1481"/>
    <cellStyle name="표준 81 8 3 2 2 2 2 4" xfId="1482"/>
    <cellStyle name="표준 81 8 3 2 2 2 2 5" xfId="1483"/>
    <cellStyle name="표준 81 8 3 2 2 2 2 6" xfId="1484"/>
    <cellStyle name="표준 81 8 3 2 2 2 3" xfId="1485"/>
    <cellStyle name="표준 81 8 3 2 2 2 3 2" xfId="1486"/>
    <cellStyle name="표준 81 8 3 2 2 2 3 3" xfId="1487"/>
    <cellStyle name="표준 81 8 3 2 2 2 4" xfId="1488"/>
    <cellStyle name="표준 81 8 3 2 2 2 4 2" xfId="1489"/>
    <cellStyle name="표준 81 8 3 2 2 2 4 2 2" xfId="1490"/>
    <cellStyle name="표준 81 8 3 2 2 2 4 2 3" xfId="1491"/>
    <cellStyle name="표준 81 8 3 2 2 2 5" xfId="1492"/>
    <cellStyle name="표준 81 8 3 2 2 2 5 2" xfId="1493"/>
    <cellStyle name="표준 81 8 3 2 2 2 5 3" xfId="1494"/>
    <cellStyle name="표준 81 8 3 2 2 2 6" xfId="1495"/>
    <cellStyle name="표준 81 8 3 2 2 2 6 2" xfId="1496"/>
    <cellStyle name="표준 81 8 3 2 2 2 6 3" xfId="1497"/>
    <cellStyle name="표준 81 8 3 2 2 2 7" xfId="1498"/>
    <cellStyle name="표준 81 8 3 2 2 2 7 2" xfId="1499"/>
    <cellStyle name="표준 81 8 3 2 2 2 7 3" xfId="1500"/>
    <cellStyle name="표준 81 8 3 2 2 2 8" xfId="1501"/>
    <cellStyle name="표준 81 8 3 2 2 2 8 2" xfId="1502"/>
    <cellStyle name="표준 81 8 3 2 2 2 8 3" xfId="1503"/>
    <cellStyle name="표준 81 8 3 2 2 2 9" xfId="1504"/>
    <cellStyle name="표준 81 8 3 2 2 3" xfId="1505"/>
    <cellStyle name="표준 81 8 3 2 2 3 2" xfId="1506"/>
    <cellStyle name="표준 81 8 3 2 2 3 2 2" xfId="1507"/>
    <cellStyle name="표준 81 8 3 2 2 3 2 2 2" xfId="1508"/>
    <cellStyle name="표준 81 8 3 2 2 3 2 2 3" xfId="1509"/>
    <cellStyle name="표준 81 8 3 2 2 3 2 2 4" xfId="1510"/>
    <cellStyle name="표준 81 8 3 2 2 3 2 3" xfId="1511"/>
    <cellStyle name="표준 81 8 3 2 2 3 2 4" xfId="1512"/>
    <cellStyle name="표준 81 8 3 2 2 3 2 5" xfId="1513"/>
    <cellStyle name="표준 81 8 3 2 2 3 2 6" xfId="1514"/>
    <cellStyle name="표준 81 8 3 2 2 3 3" xfId="1515"/>
    <cellStyle name="표준 81 8 3 2 2 3 3 2" xfId="1516"/>
    <cellStyle name="표준 81 8 3 2 2 3 3 2 2" xfId="1517"/>
    <cellStyle name="표준 81 8 3 2 2 3 3 2 3" xfId="1518"/>
    <cellStyle name="표준 81 8 3 2 2 3 4" xfId="1519"/>
    <cellStyle name="표준 81 8 3 2 2 3 4 2" xfId="1520"/>
    <cellStyle name="표준 81 8 3 2 2 3 4 3" xfId="1521"/>
    <cellStyle name="표준 81 8 3 2 2 3 5" xfId="1522"/>
    <cellStyle name="표준 81 8 3 2 2 3 5 2" xfId="1523"/>
    <cellStyle name="표준 81 8 3 2 2 3 5 3" xfId="1524"/>
    <cellStyle name="표준 81 8 3 2 2 3 6" xfId="1525"/>
    <cellStyle name="표준 81 8 3 2 2 3 6 2" xfId="1526"/>
    <cellStyle name="표준 81 8 3 2 2 3 6 3" xfId="1527"/>
    <cellStyle name="표준 81 8 3 2 2 3 7" xfId="1528"/>
    <cellStyle name="표준 81 8 3 2 2 3 8" xfId="1529"/>
    <cellStyle name="표준 81 8 3 2 2 4" xfId="1530"/>
    <cellStyle name="표준 81 8 3 2 2 4 2" xfId="1531"/>
    <cellStyle name="표준 81 8 3 2 2 4 3" xfId="1532"/>
    <cellStyle name="표준 81 8 3 2 2 4 4" xfId="1533"/>
    <cellStyle name="표준 81 8 3 2 2 5" xfId="1534"/>
    <cellStyle name="표준 81 8 3 2 2 6" xfId="1535"/>
    <cellStyle name="표준 81 8 3 2 2 7" xfId="1536"/>
    <cellStyle name="표준 81 8 3 2 2 8" xfId="1537"/>
    <cellStyle name="표준 81 8 3 2 3" xfId="1538"/>
    <cellStyle name="표준 81 8 3 2 3 2" xfId="1539"/>
    <cellStyle name="표준 81 8 3 2 3 2 2" xfId="1540"/>
    <cellStyle name="표준 81 8 3 2 3 2 2 2" xfId="1541"/>
    <cellStyle name="표준 81 8 3 2 3 2 2 2 2" xfId="1542"/>
    <cellStyle name="표준 81 8 3 2 3 2 2 2 3" xfId="1543"/>
    <cellStyle name="표준 81 8 3 2 3 2 3" xfId="1544"/>
    <cellStyle name="표준 81 8 3 2 3 2 3 2" xfId="1545"/>
    <cellStyle name="표준 81 8 3 2 3 2 3 3" xfId="1546"/>
    <cellStyle name="표준 81 8 3 2 3 2 4" xfId="1547"/>
    <cellStyle name="표준 81 8 3 2 3 2 4 2" xfId="1548"/>
    <cellStyle name="표준 81 8 3 2 3 2 4 3" xfId="1549"/>
    <cellStyle name="표준 81 8 3 2 3 2 5" xfId="1550"/>
    <cellStyle name="표준 81 8 3 2 3 2 5 2" xfId="1551"/>
    <cellStyle name="표준 81 8 3 2 3 2 5 3" xfId="1552"/>
    <cellStyle name="표준 81 8 3 2 3 2 6" xfId="1553"/>
    <cellStyle name="표준 81 8 3 2 3 2 6 2" xfId="1554"/>
    <cellStyle name="표준 81 8 3 2 3 2 6 3" xfId="1555"/>
    <cellStyle name="표준 81 8 3 2 3 2 7" xfId="1556"/>
    <cellStyle name="표준 81 8 3 2 3 2 8" xfId="1557"/>
    <cellStyle name="표준 81 8 3 2 3 3" xfId="1558"/>
    <cellStyle name="표준 81 8 3 2 3 3 2" xfId="1559"/>
    <cellStyle name="표준 81 8 3 2 3 3 3" xfId="1560"/>
    <cellStyle name="표준 81 8 3 2 3 3 4" xfId="1561"/>
    <cellStyle name="표준 81 8 3 2 3 4" xfId="1562"/>
    <cellStyle name="표준 81 8 3 2 3 5" xfId="1563"/>
    <cellStyle name="표준 81 8 3 2 3 6" xfId="1564"/>
    <cellStyle name="표준 81 8 3 2 4" xfId="1565"/>
    <cellStyle name="표준 81 8 3 2 4 2" xfId="1566"/>
    <cellStyle name="표준 81 8 3 2 4 3" xfId="1567"/>
    <cellStyle name="표준 81 8 3 2 5" xfId="1568"/>
    <cellStyle name="표준 81 8 3 2 5 2" xfId="1569"/>
    <cellStyle name="표준 81 8 3 2 5 2 2" xfId="1570"/>
    <cellStyle name="표준 81 8 3 2 5 2 3" xfId="1571"/>
    <cellStyle name="표준 81 8 3 2 6" xfId="1572"/>
    <cellStyle name="표준 81 8 3 2 6 2" xfId="1573"/>
    <cellStyle name="표준 81 8 3 2 6 3" xfId="1574"/>
    <cellStyle name="표준 81 8 3 2 7" xfId="1575"/>
    <cellStyle name="표준 81 8 3 2 7 2" xfId="1576"/>
    <cellStyle name="표준 81 8 3 2 7 3" xfId="1577"/>
    <cellStyle name="표준 81 8 3 2 8" xfId="1578"/>
    <cellStyle name="표준 81 8 3 2 8 2" xfId="1579"/>
    <cellStyle name="표준 81 8 3 2 8 3" xfId="1580"/>
    <cellStyle name="표준 81 8 3 2 9" xfId="1581"/>
    <cellStyle name="표준 81 8 3 2 9 2" xfId="1582"/>
    <cellStyle name="표준 81 8 3 2 9 3" xfId="1583"/>
    <cellStyle name="표준 81 8 3 3" xfId="1584"/>
    <cellStyle name="표준 81 8 3 3 10" xfId="1585"/>
    <cellStyle name="표준 81 8 3 3 2" xfId="1586"/>
    <cellStyle name="표준 81 8 3 3 2 2" xfId="1587"/>
    <cellStyle name="표준 81 8 3 3 2 2 2" xfId="1588"/>
    <cellStyle name="표준 81 8 3 3 2 2 2 2" xfId="1589"/>
    <cellStyle name="표준 81 8 3 3 2 2 2 2 2" xfId="1590"/>
    <cellStyle name="표준 81 8 3 3 2 2 2 2 3" xfId="1591"/>
    <cellStyle name="표준 81 8 3 3 2 2 3" xfId="1592"/>
    <cellStyle name="표준 81 8 3 3 2 2 3 2" xfId="1593"/>
    <cellStyle name="표준 81 8 3 3 2 2 3 3" xfId="1594"/>
    <cellStyle name="표준 81 8 3 3 2 2 4" xfId="1595"/>
    <cellStyle name="표준 81 8 3 3 2 2 4 2" xfId="1596"/>
    <cellStyle name="표준 81 8 3 3 2 2 4 3" xfId="1597"/>
    <cellStyle name="표준 81 8 3 3 2 2 5" xfId="1598"/>
    <cellStyle name="표준 81 8 3 3 2 2 5 2" xfId="1599"/>
    <cellStyle name="표준 81 8 3 3 2 2 5 3" xfId="1600"/>
    <cellStyle name="표준 81 8 3 3 2 2 6" xfId="1601"/>
    <cellStyle name="표준 81 8 3 3 2 2 6 2" xfId="1602"/>
    <cellStyle name="표준 81 8 3 3 2 2 6 3" xfId="1603"/>
    <cellStyle name="표준 81 8 3 3 2 2 7" xfId="1604"/>
    <cellStyle name="표준 81 8 3 3 2 2 8" xfId="1605"/>
    <cellStyle name="표준 81 8 3 3 2 3" xfId="1606"/>
    <cellStyle name="표준 81 8 3 3 2 3 2" xfId="1607"/>
    <cellStyle name="표준 81 8 3 3 2 3 3" xfId="1608"/>
    <cellStyle name="표준 81 8 3 3 2 3 4" xfId="1609"/>
    <cellStyle name="표준 81 8 3 3 2 4" xfId="1610"/>
    <cellStyle name="표준 81 8 3 3 2 5" xfId="1611"/>
    <cellStyle name="표준 81 8 3 3 2 6" xfId="1612"/>
    <cellStyle name="표준 81 8 3 3 3" xfId="1613"/>
    <cellStyle name="표준 81 8 3 3 3 2" xfId="1614"/>
    <cellStyle name="표준 81 8 3 3 3 3" xfId="1615"/>
    <cellStyle name="표준 81 8 3 3 4" xfId="1616"/>
    <cellStyle name="표준 81 8 3 3 4 2" xfId="1617"/>
    <cellStyle name="표준 81 8 3 3 4 2 2" xfId="1618"/>
    <cellStyle name="표준 81 8 3 3 4 2 3" xfId="1619"/>
    <cellStyle name="표준 81 8 3 3 5" xfId="1620"/>
    <cellStyle name="표준 81 8 3 3 5 2" xfId="1621"/>
    <cellStyle name="표준 81 8 3 3 5 3" xfId="1622"/>
    <cellStyle name="표준 81 8 3 3 6" xfId="1623"/>
    <cellStyle name="표준 81 8 3 3 6 2" xfId="1624"/>
    <cellStyle name="표준 81 8 3 3 6 3" xfId="1625"/>
    <cellStyle name="표준 81 8 3 3 7" xfId="1626"/>
    <cellStyle name="표준 81 8 3 3 7 2" xfId="1627"/>
    <cellStyle name="표준 81 8 3 3 7 3" xfId="1628"/>
    <cellStyle name="표준 81 8 3 3 8" xfId="1629"/>
    <cellStyle name="표준 81 8 3 3 8 2" xfId="1630"/>
    <cellStyle name="표준 81 8 3 3 8 3" xfId="1631"/>
    <cellStyle name="표준 81 8 3 3 9" xfId="1632"/>
    <cellStyle name="표준 81 8 3 4" xfId="1633"/>
    <cellStyle name="표준 81 8 3 4 2" xfId="1634"/>
    <cellStyle name="표준 81 8 3 4 2 2" xfId="1635"/>
    <cellStyle name="표준 81 8 3 4 2 2 2" xfId="1636"/>
    <cellStyle name="표준 81 8 3 4 2 2 3" xfId="1637"/>
    <cellStyle name="표준 81 8 3 4 2 2 4" xfId="1638"/>
    <cellStyle name="표준 81 8 3 4 2 3" xfId="1639"/>
    <cellStyle name="표준 81 8 3 4 2 4" xfId="1640"/>
    <cellStyle name="표준 81 8 3 4 2 5" xfId="1641"/>
    <cellStyle name="표준 81 8 3 4 2 6" xfId="1642"/>
    <cellStyle name="표준 81 8 3 4 3" xfId="1643"/>
    <cellStyle name="표준 81 8 3 4 3 2" xfId="1644"/>
    <cellStyle name="표준 81 8 3 4 3 2 2" xfId="1645"/>
    <cellStyle name="표준 81 8 3 4 3 2 3" xfId="1646"/>
    <cellStyle name="표준 81 8 3 4 4" xfId="1647"/>
    <cellStyle name="표준 81 8 3 4 4 2" xfId="1648"/>
    <cellStyle name="표준 81 8 3 4 4 3" xfId="1649"/>
    <cellStyle name="표준 81 8 3 4 5" xfId="1650"/>
    <cellStyle name="표준 81 8 3 4 5 2" xfId="1651"/>
    <cellStyle name="표준 81 8 3 4 5 3" xfId="1652"/>
    <cellStyle name="표준 81 8 3 4 6" xfId="1653"/>
    <cellStyle name="표준 81 8 3 4 6 2" xfId="1654"/>
    <cellStyle name="표준 81 8 3 4 6 3" xfId="1655"/>
    <cellStyle name="표준 81 8 3 4 7" xfId="1656"/>
    <cellStyle name="표준 81 8 3 4 8" xfId="1657"/>
    <cellStyle name="표준 81 8 3 5" xfId="1658"/>
    <cellStyle name="표준 81 8 3 5 2" xfId="1659"/>
    <cellStyle name="표준 81 8 3 5 3" xfId="1660"/>
    <cellStyle name="표준 81 8 3 5 4" xfId="1661"/>
    <cellStyle name="표준 81 8 3 6" xfId="1662"/>
    <cellStyle name="표준 81 8 3 7" xfId="1663"/>
    <cellStyle name="표준 81 8 3 8" xfId="1664"/>
    <cellStyle name="표준 81 8 3 9" xfId="1665"/>
    <cellStyle name="표준 81 8 4" xfId="1666"/>
    <cellStyle name="표준 81 8 4 2" xfId="1667"/>
    <cellStyle name="표준 81 8 4 3" xfId="1668"/>
    <cellStyle name="표준 81 8 5" xfId="1669"/>
    <cellStyle name="표준 81 8 5 2" xfId="1670"/>
    <cellStyle name="표준 81 8 5 3" xfId="1671"/>
    <cellStyle name="표준 81 8 6" xfId="1672"/>
    <cellStyle name="표준 81 8 6 2" xfId="1673"/>
    <cellStyle name="표준 81 8 6 2 10" xfId="1674"/>
    <cellStyle name="표준 81 8 6 2 2" xfId="1675"/>
    <cellStyle name="표준 81 8 6 2 2 2" xfId="1676"/>
    <cellStyle name="표준 81 8 6 2 2 2 2" xfId="1677"/>
    <cellStyle name="표준 81 8 6 2 2 2 2 2" xfId="1678"/>
    <cellStyle name="표준 81 8 6 2 2 2 2 2 2" xfId="1679"/>
    <cellStyle name="표준 81 8 6 2 2 2 2 2 3" xfId="1680"/>
    <cellStyle name="표준 81 8 6 2 2 2 3" xfId="1681"/>
    <cellStyle name="표준 81 8 6 2 2 2 3 2" xfId="1682"/>
    <cellStyle name="표준 81 8 6 2 2 2 3 3" xfId="1683"/>
    <cellStyle name="표준 81 8 6 2 2 2 4" xfId="1684"/>
    <cellStyle name="표준 81 8 6 2 2 2 4 2" xfId="1685"/>
    <cellStyle name="표준 81 8 6 2 2 2 4 3" xfId="1686"/>
    <cellStyle name="표준 81 8 6 2 2 2 5" xfId="1687"/>
    <cellStyle name="표준 81 8 6 2 2 2 5 2" xfId="1688"/>
    <cellStyle name="표준 81 8 6 2 2 2 5 3" xfId="1689"/>
    <cellStyle name="표준 81 8 6 2 2 2 6" xfId="1690"/>
    <cellStyle name="표준 81 8 6 2 2 2 6 2" xfId="1691"/>
    <cellStyle name="표준 81 8 6 2 2 2 6 3" xfId="1692"/>
    <cellStyle name="표준 81 8 6 2 2 2 7" xfId="1693"/>
    <cellStyle name="표준 81 8 6 2 2 2 8" xfId="1694"/>
    <cellStyle name="표준 81 8 6 2 2 3" xfId="1695"/>
    <cellStyle name="표준 81 8 6 2 2 3 2" xfId="1696"/>
    <cellStyle name="표준 81 8 6 2 2 3 3" xfId="1697"/>
    <cellStyle name="표준 81 8 6 2 2 3 4" xfId="1698"/>
    <cellStyle name="표준 81 8 6 2 2 4" xfId="1699"/>
    <cellStyle name="표준 81 8 6 2 2 5" xfId="1700"/>
    <cellStyle name="표준 81 8 6 2 2 6" xfId="1701"/>
    <cellStyle name="표준 81 8 6 2 3" xfId="1702"/>
    <cellStyle name="표준 81 8 6 2 3 2" xfId="1703"/>
    <cellStyle name="표준 81 8 6 2 3 3" xfId="1704"/>
    <cellStyle name="표준 81 8 6 2 4" xfId="1705"/>
    <cellStyle name="표준 81 8 6 2 4 2" xfId="1706"/>
    <cellStyle name="표준 81 8 6 2 4 2 2" xfId="1707"/>
    <cellStyle name="표준 81 8 6 2 4 2 3" xfId="1708"/>
    <cellStyle name="표준 81 8 6 2 5" xfId="1709"/>
    <cellStyle name="표준 81 8 6 2 5 2" xfId="1710"/>
    <cellStyle name="표준 81 8 6 2 5 3" xfId="1711"/>
    <cellStyle name="표준 81 8 6 2 6" xfId="1712"/>
    <cellStyle name="표준 81 8 6 2 6 2" xfId="1713"/>
    <cellStyle name="표준 81 8 6 2 6 3" xfId="1714"/>
    <cellStyle name="표준 81 8 6 2 7" xfId="1715"/>
    <cellStyle name="표준 81 8 6 2 7 2" xfId="1716"/>
    <cellStyle name="표준 81 8 6 2 7 3" xfId="1717"/>
    <cellStyle name="표준 81 8 6 2 8" xfId="1718"/>
    <cellStyle name="표준 81 8 6 2 8 2" xfId="1719"/>
    <cellStyle name="표준 81 8 6 2 8 3" xfId="1720"/>
    <cellStyle name="표준 81 8 6 2 9" xfId="1721"/>
    <cellStyle name="표준 81 8 6 3" xfId="1722"/>
    <cellStyle name="표준 81 8 6 3 2" xfId="1723"/>
    <cellStyle name="표준 81 8 6 3 2 2" xfId="1724"/>
    <cellStyle name="표준 81 8 6 3 2 2 2" xfId="1725"/>
    <cellStyle name="표준 81 8 6 3 2 2 3" xfId="1726"/>
    <cellStyle name="표준 81 8 6 3 2 2 4" xfId="1727"/>
    <cellStyle name="표준 81 8 6 3 2 3" xfId="1728"/>
    <cellStyle name="표준 81 8 6 3 2 4" xfId="1729"/>
    <cellStyle name="표준 81 8 6 3 2 5" xfId="1730"/>
    <cellStyle name="표준 81 8 6 3 2 6" xfId="1731"/>
    <cellStyle name="표준 81 8 6 3 3" xfId="1732"/>
    <cellStyle name="표준 81 8 6 3 3 2" xfId="1733"/>
    <cellStyle name="표준 81 8 6 3 3 2 2" xfId="1734"/>
    <cellStyle name="표준 81 8 6 3 3 2 3" xfId="1735"/>
    <cellStyle name="표준 81 8 6 3 4" xfId="1736"/>
    <cellStyle name="표준 81 8 6 3 4 2" xfId="1737"/>
    <cellStyle name="표준 81 8 6 3 4 3" xfId="1738"/>
    <cellStyle name="표준 81 8 6 3 5" xfId="1739"/>
    <cellStyle name="표준 81 8 6 3 5 2" xfId="1740"/>
    <cellStyle name="표준 81 8 6 3 5 3" xfId="1741"/>
    <cellStyle name="표준 81 8 6 3 6" xfId="1742"/>
    <cellStyle name="표준 81 8 6 3 6 2" xfId="1743"/>
    <cellStyle name="표준 81 8 6 3 6 3" xfId="1744"/>
    <cellStyle name="표준 81 8 6 3 7" xfId="1745"/>
    <cellStyle name="표준 81 8 6 3 8" xfId="1746"/>
    <cellStyle name="표준 81 8 6 4" xfId="1747"/>
    <cellStyle name="표준 81 8 6 4 2" xfId="1748"/>
    <cellStyle name="표준 81 8 6 4 3" xfId="1749"/>
    <cellStyle name="표준 81 8 6 4 4" xfId="1750"/>
    <cellStyle name="표준 81 8 6 5" xfId="1751"/>
    <cellStyle name="표준 81 8 6 6" xfId="1752"/>
    <cellStyle name="표준 81 8 6 7" xfId="1753"/>
    <cellStyle name="표준 81 8 6 8" xfId="1754"/>
    <cellStyle name="표준 81 8 7" xfId="1755"/>
    <cellStyle name="표준 81 8 7 2" xfId="1756"/>
    <cellStyle name="표준 81 8 7 2 2" xfId="1757"/>
    <cellStyle name="표준 81 8 7 2 2 2" xfId="1758"/>
    <cellStyle name="표준 81 8 7 2 2 2 2" xfId="1759"/>
    <cellStyle name="표준 81 8 7 2 2 2 3" xfId="1760"/>
    <cellStyle name="표준 81 8 7 2 3" xfId="1761"/>
    <cellStyle name="표준 81 8 7 2 3 2" xfId="1762"/>
    <cellStyle name="표준 81 8 7 2 3 3" xfId="1763"/>
    <cellStyle name="표준 81 8 7 2 4" xfId="1764"/>
    <cellStyle name="표준 81 8 7 2 4 2" xfId="1765"/>
    <cellStyle name="표준 81 8 7 2 4 3" xfId="1766"/>
    <cellStyle name="표준 81 8 7 2 5" xfId="1767"/>
    <cellStyle name="표준 81 8 7 2 5 2" xfId="1768"/>
    <cellStyle name="표준 81 8 7 2 5 3" xfId="1769"/>
    <cellStyle name="표준 81 8 7 2 6" xfId="1770"/>
    <cellStyle name="표준 81 8 7 2 6 2" xfId="1771"/>
    <cellStyle name="표준 81 8 7 2 6 3" xfId="1772"/>
    <cellStyle name="표준 81 8 7 2 7" xfId="1773"/>
    <cellStyle name="표준 81 8 7 2 8" xfId="1774"/>
    <cellStyle name="표준 81 8 7 3" xfId="1775"/>
    <cellStyle name="표준 81 8 7 3 2" xfId="1776"/>
    <cellStyle name="표준 81 8 7 3 3" xfId="1777"/>
    <cellStyle name="표준 81 8 7 3 4" xfId="1778"/>
    <cellStyle name="표준 81 8 7 4" xfId="1779"/>
    <cellStyle name="표준 81 8 7 5" xfId="1780"/>
    <cellStyle name="표준 81 8 7 6" xfId="1781"/>
    <cellStyle name="표준 81 8 8" xfId="1782"/>
    <cellStyle name="표준 81 8 8 2" xfId="1783"/>
    <cellStyle name="표준 81 8 8 3" xfId="1784"/>
    <cellStyle name="표준 81 8 9" xfId="1785"/>
    <cellStyle name="표준 81 8 9 2" xfId="1786"/>
    <cellStyle name="표준 81 8 9 2 2" xfId="1787"/>
    <cellStyle name="표준 81 8 9 2 3" xfId="1788"/>
    <cellStyle name="표준 81 9" xfId="1789"/>
    <cellStyle name="표준 81 9 2" xfId="1790"/>
    <cellStyle name="표준 81 9 3" xfId="1791"/>
    <cellStyle name="표준 82" xfId="1792"/>
    <cellStyle name="표준 82 10" xfId="1793"/>
    <cellStyle name="표준 82 2" xfId="1794"/>
    <cellStyle name="표준 82 2 2" xfId="1795"/>
    <cellStyle name="표준 82 3" xfId="1796"/>
    <cellStyle name="표준 82 3 2" xfId="1797"/>
    <cellStyle name="표준 82 4" xfId="1798"/>
    <cellStyle name="표준 82 4 2" xfId="1799"/>
    <cellStyle name="표준 82 5" xfId="1800"/>
    <cellStyle name="표준 82 5 2" xfId="1801"/>
    <cellStyle name="표준 82 6" xfId="1802"/>
    <cellStyle name="표준 82 6 2" xfId="1803"/>
    <cellStyle name="표준 82 7" xfId="1804"/>
    <cellStyle name="표준 82 8" xfId="1805"/>
    <cellStyle name="표준 82 9" xfId="1806"/>
    <cellStyle name="표준 83" xfId="1807"/>
    <cellStyle name="표준 83 10" xfId="1808"/>
    <cellStyle name="표준 83 11" xfId="1809"/>
    <cellStyle name="표준 83 12" xfId="1810"/>
    <cellStyle name="표준 83 13" xfId="1811"/>
    <cellStyle name="표준 83 14" xfId="1812"/>
    <cellStyle name="표준 83 2" xfId="1813"/>
    <cellStyle name="표준 83 2 2" xfId="1814"/>
    <cellStyle name="표준 83 3" xfId="1815"/>
    <cellStyle name="표준 83 3 2" xfId="1816"/>
    <cellStyle name="표준 83 4" xfId="1817"/>
    <cellStyle name="표준 83 4 2" xfId="1818"/>
    <cellStyle name="표준 83 5" xfId="1819"/>
    <cellStyle name="표준 83 5 2" xfId="1820"/>
    <cellStyle name="표준 83 6" xfId="1821"/>
    <cellStyle name="표준 83 6 2" xfId="1822"/>
    <cellStyle name="표준 83 7" xfId="1823"/>
    <cellStyle name="표준 83 8" xfId="1824"/>
    <cellStyle name="표준 83 9" xfId="1825"/>
    <cellStyle name="표준 84" xfId="1826"/>
    <cellStyle name="표준 84 10" xfId="1827"/>
    <cellStyle name="표준 84 10 2" xfId="1828"/>
    <cellStyle name="표준 84 10 3" xfId="1829"/>
    <cellStyle name="표준 84 11" xfId="1830"/>
    <cellStyle name="표준 84 11 2" xfId="1831"/>
    <cellStyle name="표준 84 11 3" xfId="1832"/>
    <cellStyle name="표준 84 12" xfId="1833"/>
    <cellStyle name="표준 84 12 2" xfId="1834"/>
    <cellStyle name="표준 84 12 3" xfId="1835"/>
    <cellStyle name="표준 84 13" xfId="1836"/>
    <cellStyle name="표준 84 13 2" xfId="1837"/>
    <cellStyle name="표준 84 13 3" xfId="1838"/>
    <cellStyle name="표준 84 14" xfId="1839"/>
    <cellStyle name="표준 84 14 2" xfId="1840"/>
    <cellStyle name="표준 84 14 3" xfId="1841"/>
    <cellStyle name="표준 84 15" xfId="1842"/>
    <cellStyle name="표준 84 16" xfId="1843"/>
    <cellStyle name="표준 84 2" xfId="1844"/>
    <cellStyle name="표준 84 2 2" xfId="1845"/>
    <cellStyle name="표준 84 3" xfId="1846"/>
    <cellStyle name="표준 84 3 2" xfId="1847"/>
    <cellStyle name="표준 84 4" xfId="1848"/>
    <cellStyle name="표준 84 4 2" xfId="1849"/>
    <cellStyle name="표준 84 5" xfId="1850"/>
    <cellStyle name="표준 84 5 2" xfId="1851"/>
    <cellStyle name="표준 84 6" xfId="1852"/>
    <cellStyle name="표준 84 6 2" xfId="1853"/>
    <cellStyle name="표준 84 7" xfId="1854"/>
    <cellStyle name="표준 84 7 2" xfId="1855"/>
    <cellStyle name="표준 84 7 3" xfId="1856"/>
    <cellStyle name="표준 84 8" xfId="1857"/>
    <cellStyle name="표준 84 8 2" xfId="1858"/>
    <cellStyle name="표준 84 8 3" xfId="1859"/>
    <cellStyle name="표준 84 9" xfId="1860"/>
    <cellStyle name="표준 84 9 2" xfId="1861"/>
    <cellStyle name="표준 84 9 3" xfId="1862"/>
    <cellStyle name="표준 85" xfId="1863"/>
    <cellStyle name="표준 85 10" xfId="1864"/>
    <cellStyle name="표준 85 10 2" xfId="1865"/>
    <cellStyle name="표준 85 10 3" xfId="1866"/>
    <cellStyle name="표준 85 11" xfId="1867"/>
    <cellStyle name="표준 85 11 2" xfId="1868"/>
    <cellStyle name="표준 85 11 3" xfId="1869"/>
    <cellStyle name="표준 85 12" xfId="1870"/>
    <cellStyle name="표준 85 12 2" xfId="1871"/>
    <cellStyle name="표준 85 12 3" xfId="1872"/>
    <cellStyle name="표준 85 13" xfId="1873"/>
    <cellStyle name="표준 85 13 2" xfId="1874"/>
    <cellStyle name="표준 85 13 3" xfId="1875"/>
    <cellStyle name="표준 85 14" xfId="1876"/>
    <cellStyle name="표준 85 14 2" xfId="1877"/>
    <cellStyle name="표준 85 14 3" xfId="1878"/>
    <cellStyle name="표준 85 15" xfId="1879"/>
    <cellStyle name="표준 85 16" xfId="1880"/>
    <cellStyle name="표준 85 2" xfId="1881"/>
    <cellStyle name="표준 85 2 2" xfId="1882"/>
    <cellStyle name="표준 85 3" xfId="1883"/>
    <cellStyle name="표준 85 3 2" xfId="1884"/>
    <cellStyle name="표준 85 4" xfId="1885"/>
    <cellStyle name="표준 85 4 2" xfId="1886"/>
    <cellStyle name="표준 85 5" xfId="1887"/>
    <cellStyle name="표준 85 5 2" xfId="1888"/>
    <cellStyle name="표준 85 6" xfId="1889"/>
    <cellStyle name="표준 85 6 2" xfId="1890"/>
    <cellStyle name="표준 85 7" xfId="1891"/>
    <cellStyle name="표준 85 7 2" xfId="1892"/>
    <cellStyle name="표준 85 7 3" xfId="1893"/>
    <cellStyle name="표준 85 8" xfId="1894"/>
    <cellStyle name="표준 85 8 2" xfId="1895"/>
    <cellStyle name="표준 85 8 3" xfId="1896"/>
    <cellStyle name="표준 85 9" xfId="1897"/>
    <cellStyle name="표준 85 9 2" xfId="1898"/>
    <cellStyle name="표준 85 9 3" xfId="1899"/>
    <cellStyle name="표준 86" xfId="1900"/>
    <cellStyle name="표준 86 10" xfId="1901"/>
    <cellStyle name="표준 86 11" xfId="1902"/>
    <cellStyle name="표준 86 12" xfId="1903"/>
    <cellStyle name="표준 86 13" xfId="1904"/>
    <cellStyle name="표준 86 2" xfId="1905"/>
    <cellStyle name="표준 86 2 2" xfId="1906"/>
    <cellStyle name="표준 86 3" xfId="1907"/>
    <cellStyle name="표준 86 3 2" xfId="1908"/>
    <cellStyle name="표준 86 4" xfId="1909"/>
    <cellStyle name="표준 86 4 2" xfId="1910"/>
    <cellStyle name="표준 86 5" xfId="1911"/>
    <cellStyle name="표준 86 5 2" xfId="1912"/>
    <cellStyle name="표준 86 6" xfId="1913"/>
    <cellStyle name="표준 86 6 2" xfId="1914"/>
    <cellStyle name="표준 86 7" xfId="1915"/>
    <cellStyle name="표준 86 7 10" xfId="1916"/>
    <cellStyle name="표준 86 7 2" xfId="1917"/>
    <cellStyle name="표준 86 7 2 2" xfId="1918"/>
    <cellStyle name="표준 86 7 2 2 2" xfId="1919"/>
    <cellStyle name="표준 86 7 2 2 2 2" xfId="1920"/>
    <cellStyle name="표준 86 7 2 2 2 2 2" xfId="1921"/>
    <cellStyle name="표준 86 7 2 2 2 2 3" xfId="1922"/>
    <cellStyle name="표준 86 7 2 2 3" xfId="1923"/>
    <cellStyle name="표준 86 7 2 2 3 2" xfId="1924"/>
    <cellStyle name="표준 86 7 2 2 3 3" xfId="1925"/>
    <cellStyle name="표준 86 7 2 2 4" xfId="1926"/>
    <cellStyle name="표준 86 7 2 2 4 2" xfId="1927"/>
    <cellStyle name="표준 86 7 2 2 4 3" xfId="1928"/>
    <cellStyle name="표준 86 7 2 2 5" xfId="1929"/>
    <cellStyle name="표준 86 7 2 2 5 2" xfId="1930"/>
    <cellStyle name="표준 86 7 2 2 5 3" xfId="1931"/>
    <cellStyle name="표준 86 7 2 2 6" xfId="1932"/>
    <cellStyle name="표준 86 7 2 2 6 2" xfId="1933"/>
    <cellStyle name="표준 86 7 2 2 6 3" xfId="1934"/>
    <cellStyle name="표준 86 7 2 2 7" xfId="1935"/>
    <cellStyle name="표준 86 7 2 2 8" xfId="1936"/>
    <cellStyle name="표준 86 7 2 3" xfId="1937"/>
    <cellStyle name="표준 86 7 2 3 2" xfId="1938"/>
    <cellStyle name="표준 86 7 2 3 3" xfId="1939"/>
    <cellStyle name="표준 86 7 2 3 4" xfId="1940"/>
    <cellStyle name="표준 86 7 2 4" xfId="1941"/>
    <cellStyle name="표준 86 7 2 5" xfId="1942"/>
    <cellStyle name="표준 86 7 2 6" xfId="1943"/>
    <cellStyle name="표준 86 7 3" xfId="1944"/>
    <cellStyle name="표준 86 7 3 2" xfId="1945"/>
    <cellStyle name="표준 86 7 3 3" xfId="1946"/>
    <cellStyle name="표준 86 7 4" xfId="1947"/>
    <cellStyle name="표준 86 7 4 2" xfId="1948"/>
    <cellStyle name="표준 86 7 4 2 2" xfId="1949"/>
    <cellStyle name="표준 86 7 4 2 3" xfId="1950"/>
    <cellStyle name="표준 86 7 5" xfId="1951"/>
    <cellStyle name="표준 86 7 5 2" xfId="1952"/>
    <cellStyle name="표준 86 7 5 3" xfId="1953"/>
    <cellStyle name="표준 86 7 6" xfId="1954"/>
    <cellStyle name="표준 86 7 6 2" xfId="1955"/>
    <cellStyle name="표준 86 7 6 3" xfId="1956"/>
    <cellStyle name="표준 86 7 7" xfId="1957"/>
    <cellStyle name="표준 86 7 7 2" xfId="1958"/>
    <cellStyle name="표준 86 7 7 3" xfId="1959"/>
    <cellStyle name="표준 86 7 8" xfId="1960"/>
    <cellStyle name="표준 86 7 8 2" xfId="1961"/>
    <cellStyle name="표준 86 7 8 3" xfId="1962"/>
    <cellStyle name="표준 86 7 9" xfId="1963"/>
    <cellStyle name="표준 86 8" xfId="1964"/>
    <cellStyle name="표준 86 8 2" xfId="1965"/>
    <cellStyle name="표준 86 8 2 2" xfId="1966"/>
    <cellStyle name="표준 86 8 2 2 2" xfId="1967"/>
    <cellStyle name="표준 86 8 2 2 3" xfId="1968"/>
    <cellStyle name="표준 86 8 2 2 4" xfId="1969"/>
    <cellStyle name="표준 86 8 2 3" xfId="1970"/>
    <cellStyle name="표준 86 8 2 4" xfId="1971"/>
    <cellStyle name="표준 86 8 2 5" xfId="1972"/>
    <cellStyle name="표준 86 8 2 6" xfId="1973"/>
    <cellStyle name="표준 86 8 3" xfId="1974"/>
    <cellStyle name="표준 86 8 3 2" xfId="1975"/>
    <cellStyle name="표준 86 8 3 2 2" xfId="1976"/>
    <cellStyle name="표준 86 8 3 2 3" xfId="1977"/>
    <cellStyle name="표준 86 8 4" xfId="1978"/>
    <cellStyle name="표준 86 8 4 2" xfId="1979"/>
    <cellStyle name="표준 86 8 4 3" xfId="1980"/>
    <cellStyle name="표준 86 8 5" xfId="1981"/>
    <cellStyle name="표준 86 8 5 2" xfId="1982"/>
    <cellStyle name="표준 86 8 5 3" xfId="1983"/>
    <cellStyle name="표준 86 8 6" xfId="1984"/>
    <cellStyle name="표준 86 8 6 2" xfId="1985"/>
    <cellStyle name="표준 86 8 6 3" xfId="1986"/>
    <cellStyle name="표준 86 8 7" xfId="1987"/>
    <cellStyle name="표준 86 8 8" xfId="1988"/>
    <cellStyle name="표준 86 9" xfId="1989"/>
    <cellStyle name="표준 86 9 2" xfId="1990"/>
    <cellStyle name="표준 86 9 3" xfId="1991"/>
    <cellStyle name="표준 86 9 4" xfId="1992"/>
    <cellStyle name="표준 87" xfId="1993"/>
    <cellStyle name="표준 87 10" xfId="1994"/>
    <cellStyle name="표준 87 11" xfId="1995"/>
    <cellStyle name="표준 87 2" xfId="1996"/>
    <cellStyle name="표준 87 2 2" xfId="1997"/>
    <cellStyle name="표준 87 3" xfId="1998"/>
    <cellStyle name="표준 87 3 2" xfId="1999"/>
    <cellStyle name="표준 87 4" xfId="2000"/>
    <cellStyle name="표준 87 4 2" xfId="2001"/>
    <cellStyle name="표준 87 5" xfId="2002"/>
    <cellStyle name="표준 87 5 2" xfId="2003"/>
    <cellStyle name="표준 87 6" xfId="2004"/>
    <cellStyle name="표준 87 6 2" xfId="2005"/>
    <cellStyle name="표준 87 7" xfId="2006"/>
    <cellStyle name="표준 87 8" xfId="2007"/>
    <cellStyle name="표준 87 9" xfId="2008"/>
    <cellStyle name="표준 88" xfId="2009"/>
    <cellStyle name="표준 88 10" xfId="2010"/>
    <cellStyle name="표준 88 10 2" xfId="2011"/>
    <cellStyle name="표준 88 10 3" xfId="2012"/>
    <cellStyle name="표준 88 11" xfId="2013"/>
    <cellStyle name="표준 88 11 2" xfId="2014"/>
    <cellStyle name="표준 88 11 3" xfId="2015"/>
    <cellStyle name="표준 88 12" xfId="2016"/>
    <cellStyle name="표준 88 13" xfId="2017"/>
    <cellStyle name="표준 88 2" xfId="2018"/>
    <cellStyle name="표준 88 2 2" xfId="2019"/>
    <cellStyle name="표준 88 3" xfId="2020"/>
    <cellStyle name="표준 88 3 2" xfId="2021"/>
    <cellStyle name="표준 88 4" xfId="2022"/>
    <cellStyle name="표준 88 4 2" xfId="2023"/>
    <cellStyle name="표준 88 5" xfId="2024"/>
    <cellStyle name="표준 88 5 2" xfId="2025"/>
    <cellStyle name="표준 88 6" xfId="2026"/>
    <cellStyle name="표준 88 6 2" xfId="2027"/>
    <cellStyle name="표준 88 7" xfId="2028"/>
    <cellStyle name="표준 88 7 2" xfId="2029"/>
    <cellStyle name="표준 88 7 3" xfId="2030"/>
    <cellStyle name="표준 88 8" xfId="2031"/>
    <cellStyle name="표준 88 8 2" xfId="2032"/>
    <cellStyle name="표준 88 8 3" xfId="2033"/>
    <cellStyle name="표준 88 9" xfId="2034"/>
    <cellStyle name="표준 88 9 2" xfId="2035"/>
    <cellStyle name="표준 88 9 3" xfId="2036"/>
    <cellStyle name="표준 89" xfId="2037"/>
    <cellStyle name="표준 89 2" xfId="2038"/>
    <cellStyle name="표준 89 2 2" xfId="2039"/>
    <cellStyle name="표준 89 3" xfId="2040"/>
    <cellStyle name="표준 89 3 2" xfId="2041"/>
    <cellStyle name="표준 89 4" xfId="2042"/>
    <cellStyle name="표준 89 4 2" xfId="2043"/>
    <cellStyle name="표준 89 5" xfId="2044"/>
    <cellStyle name="표준 89 5 2" xfId="2045"/>
    <cellStyle name="표준 89 6" xfId="2046"/>
    <cellStyle name="표준 89 6 2" xfId="2047"/>
    <cellStyle name="표준 89 7" xfId="2048"/>
    <cellStyle name="표준 89 7 2" xfId="2049"/>
    <cellStyle name="표준 89 7 3" xfId="2050"/>
    <cellStyle name="표준 9" xfId="2051"/>
    <cellStyle name="표준 9 2" xfId="2052"/>
    <cellStyle name="표준 90" xfId="2053"/>
    <cellStyle name="표준 90 2" xfId="2054"/>
    <cellStyle name="표준 90 2 2" xfId="2055"/>
    <cellStyle name="표준 90 3" xfId="2056"/>
    <cellStyle name="표준 90 3 2" xfId="2057"/>
    <cellStyle name="표준 90 4" xfId="2058"/>
    <cellStyle name="표준 90 4 2" xfId="2059"/>
    <cellStyle name="표준 90 5" xfId="2060"/>
    <cellStyle name="표준 90 5 2" xfId="2061"/>
    <cellStyle name="표준 90 6" xfId="2062"/>
    <cellStyle name="표준 90 7" xfId="2063"/>
    <cellStyle name="표준 91" xfId="2064"/>
    <cellStyle name="표준 91 2" xfId="2065"/>
    <cellStyle name="표준 91 2 2" xfId="2066"/>
    <cellStyle name="표준 91 3" xfId="2067"/>
    <cellStyle name="표준 91 3 2" xfId="2068"/>
    <cellStyle name="표준 91 4" xfId="2069"/>
    <cellStyle name="표준 91 4 2" xfId="2070"/>
    <cellStyle name="표준 91 5" xfId="2071"/>
    <cellStyle name="표준 91 5 2" xfId="2072"/>
    <cellStyle name="표준 92" xfId="2073"/>
    <cellStyle name="표준 92 2" xfId="2074"/>
    <cellStyle name="표준 92 2 2" xfId="2075"/>
    <cellStyle name="표준 92 3" xfId="2076"/>
    <cellStyle name="표준 92 3 2" xfId="2077"/>
    <cellStyle name="표준 92 4" xfId="2078"/>
    <cellStyle name="표준 92 4 2" xfId="2079"/>
    <cellStyle name="표준 92 5" xfId="2080"/>
    <cellStyle name="표준 92 5 2" xfId="2081"/>
    <cellStyle name="표준 92 6" xfId="2082"/>
    <cellStyle name="표준 92 7" xfId="2083"/>
    <cellStyle name="표준 93" xfId="2084"/>
    <cellStyle name="표준 93 2" xfId="2085"/>
    <cellStyle name="표준 93 2 2" xfId="2086"/>
    <cellStyle name="표준 93 3" xfId="2087"/>
    <cellStyle name="표준 93 3 2" xfId="2088"/>
    <cellStyle name="표준 93 4" xfId="2089"/>
    <cellStyle name="표준 93 4 2" xfId="2090"/>
    <cellStyle name="표준 93 5" xfId="2091"/>
    <cellStyle name="표준 93 5 2" xfId="2092"/>
    <cellStyle name="표준 93 6" xfId="2093"/>
    <cellStyle name="표준 93 7" xfId="2094"/>
    <cellStyle name="표준 94" xfId="2095"/>
    <cellStyle name="표준 94 2" xfId="2096"/>
    <cellStyle name="표준 94 2 2" xfId="2097"/>
    <cellStyle name="표준 94 3" xfId="2098"/>
    <cellStyle name="표준 94 3 2" xfId="2099"/>
    <cellStyle name="표준 94 4" xfId="2100"/>
    <cellStyle name="표준 94 4 2" xfId="2101"/>
    <cellStyle name="표준 94 5" xfId="2102"/>
    <cellStyle name="표준 94 5 2" xfId="2103"/>
    <cellStyle name="표준 95" xfId="2104"/>
    <cellStyle name="표준 96" xfId="2105"/>
    <cellStyle name="표준 96 2" xfId="2106"/>
    <cellStyle name="표준 97" xfId="2107"/>
    <cellStyle name="표준 97 2" xfId="2108"/>
    <cellStyle name="표준 98" xfId="2109"/>
    <cellStyle name="표준 99" xfId="2110"/>
    <cellStyle name="표준 99 2" xfId="2111"/>
    <cellStyle name="하이퍼링크 2" xfId="21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tabSelected="1" zoomScaleNormal="100" workbookViewId="0">
      <pane ySplit="3" topLeftCell="A4" activePane="bottomLeft" state="frozen"/>
      <selection pane="bottomLeft" activeCell="D7" sqref="D7"/>
    </sheetView>
  </sheetViews>
  <sheetFormatPr defaultRowHeight="20.100000000000001" customHeight="1"/>
  <cols>
    <col min="1" max="1" width="4.25" style="73" customWidth="1"/>
    <col min="2" max="2" width="6.875" style="5" customWidth="1"/>
    <col min="3" max="3" width="42.25" style="74" customWidth="1"/>
    <col min="4" max="4" width="19.625" style="75" customWidth="1"/>
    <col min="5" max="5" width="10.625" style="75" bestFit="1" customWidth="1"/>
    <col min="6" max="6" width="15" style="76" customWidth="1"/>
    <col min="7" max="7" width="18.875" style="77" customWidth="1"/>
    <col min="8" max="8" width="8.375" style="75" customWidth="1"/>
    <col min="9" max="9" width="7.125" style="75" customWidth="1"/>
    <col min="10" max="10" width="34.625" style="77" hidden="1" customWidth="1"/>
    <col min="11" max="11" width="13" style="77" customWidth="1"/>
    <col min="12" max="12" width="21.5" style="73" customWidth="1"/>
    <col min="13" max="13" width="12.5" style="5" hidden="1" customWidth="1"/>
    <col min="14" max="14" width="10.875" style="5" hidden="1" customWidth="1"/>
    <col min="15" max="16384" width="9" style="5"/>
  </cols>
  <sheetData>
    <row r="1" spans="1:15" ht="28.5" customHeight="1">
      <c r="A1" s="1" t="s">
        <v>701</v>
      </c>
      <c r="B1" s="2"/>
      <c r="C1" s="3"/>
      <c r="D1" s="3"/>
      <c r="E1" s="3"/>
      <c r="F1" s="3"/>
      <c r="G1" s="4"/>
      <c r="H1" s="3"/>
      <c r="I1" s="3"/>
      <c r="J1" s="3"/>
      <c r="K1" s="4"/>
      <c r="L1" s="2"/>
    </row>
    <row r="2" spans="1:15" ht="18.75" customHeight="1" thickBot="1">
      <c r="A2" s="6"/>
      <c r="B2" s="6"/>
      <c r="C2" s="7"/>
      <c r="D2" s="7"/>
      <c r="E2" s="7"/>
      <c r="F2" s="7"/>
      <c r="G2" s="8"/>
      <c r="H2" s="7"/>
      <c r="I2" s="7"/>
      <c r="J2" s="7"/>
      <c r="K2" s="8"/>
      <c r="L2" s="9"/>
      <c r="O2" s="5" t="s">
        <v>0</v>
      </c>
    </row>
    <row r="3" spans="1:15" s="16" customFormat="1" ht="32.25" customHeight="1" thickBot="1">
      <c r="A3" s="10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4" t="s">
        <v>11</v>
      </c>
      <c r="L3" s="15" t="s">
        <v>12</v>
      </c>
    </row>
    <row r="4" spans="1:15" s="16" customFormat="1" ht="24" customHeight="1" thickTop="1">
      <c r="A4" s="17">
        <v>1</v>
      </c>
      <c r="B4" s="18" t="s">
        <v>13</v>
      </c>
      <c r="C4" s="19" t="s">
        <v>14</v>
      </c>
      <c r="D4" s="18" t="s">
        <v>15</v>
      </c>
      <c r="E4" s="18" t="s">
        <v>16</v>
      </c>
      <c r="F4" s="20" t="s">
        <v>17</v>
      </c>
      <c r="G4" s="18" t="s">
        <v>18</v>
      </c>
      <c r="H4" s="18" t="s">
        <v>19</v>
      </c>
      <c r="I4" s="21" t="s">
        <v>20</v>
      </c>
      <c r="J4" s="22" t="s">
        <v>21</v>
      </c>
      <c r="K4" s="18" t="s">
        <v>22</v>
      </c>
      <c r="L4" s="23"/>
    </row>
    <row r="5" spans="1:15" s="16" customFormat="1" ht="24" customHeight="1">
      <c r="A5" s="24">
        <v>2</v>
      </c>
      <c r="B5" s="25" t="s">
        <v>23</v>
      </c>
      <c r="C5" s="26" t="s">
        <v>24</v>
      </c>
      <c r="D5" s="25" t="s">
        <v>25</v>
      </c>
      <c r="E5" s="25" t="s">
        <v>26</v>
      </c>
      <c r="F5" s="27">
        <v>12642000</v>
      </c>
      <c r="G5" s="25" t="s">
        <v>27</v>
      </c>
      <c r="H5" s="25" t="s">
        <v>28</v>
      </c>
      <c r="I5" s="28" t="s">
        <v>29</v>
      </c>
      <c r="J5" s="29" t="s">
        <v>30</v>
      </c>
      <c r="K5" s="25" t="s">
        <v>31</v>
      </c>
      <c r="L5" s="30"/>
      <c r="N5" s="16" t="str">
        <f>RIGHT(D5,11)</f>
        <v>.~23.12.31.</v>
      </c>
    </row>
    <row r="6" spans="1:15" s="16" customFormat="1" ht="24" customHeight="1">
      <c r="A6" s="24">
        <v>3</v>
      </c>
      <c r="B6" s="25" t="s">
        <v>23</v>
      </c>
      <c r="C6" s="29" t="s">
        <v>24</v>
      </c>
      <c r="D6" s="25" t="s">
        <v>25</v>
      </c>
      <c r="E6" s="25" t="s">
        <v>26</v>
      </c>
      <c r="F6" s="27">
        <v>7467000</v>
      </c>
      <c r="G6" s="25" t="s">
        <v>32</v>
      </c>
      <c r="H6" s="25" t="s">
        <v>33</v>
      </c>
      <c r="I6" s="28" t="s">
        <v>29</v>
      </c>
      <c r="J6" s="29" t="s">
        <v>30</v>
      </c>
      <c r="K6" s="25" t="s">
        <v>34</v>
      </c>
      <c r="L6" s="30"/>
    </row>
    <row r="7" spans="1:15" s="16" customFormat="1" ht="24" customHeight="1">
      <c r="A7" s="24">
        <v>4</v>
      </c>
      <c r="B7" s="25" t="s">
        <v>35</v>
      </c>
      <c r="C7" s="29" t="s">
        <v>39</v>
      </c>
      <c r="D7" s="25" t="s">
        <v>40</v>
      </c>
      <c r="E7" s="25" t="s">
        <v>36</v>
      </c>
      <c r="F7" s="27">
        <v>16581620</v>
      </c>
      <c r="G7" s="25" t="s">
        <v>41</v>
      </c>
      <c r="H7" s="25" t="s">
        <v>42</v>
      </c>
      <c r="I7" s="28" t="s">
        <v>43</v>
      </c>
      <c r="J7" s="29" t="s">
        <v>38</v>
      </c>
      <c r="K7" s="25" t="s">
        <v>44</v>
      </c>
      <c r="L7" s="30"/>
    </row>
    <row r="8" spans="1:15" s="16" customFormat="1" ht="24" customHeight="1">
      <c r="A8" s="24">
        <v>5</v>
      </c>
      <c r="B8" s="25" t="s">
        <v>35</v>
      </c>
      <c r="C8" s="31" t="s">
        <v>45</v>
      </c>
      <c r="D8" s="25" t="s">
        <v>40</v>
      </c>
      <c r="E8" s="25" t="s">
        <v>36</v>
      </c>
      <c r="F8" s="27">
        <v>4650000</v>
      </c>
      <c r="G8" s="25" t="s">
        <v>46</v>
      </c>
      <c r="H8" s="25" t="s">
        <v>47</v>
      </c>
      <c r="I8" s="28" t="s">
        <v>29</v>
      </c>
      <c r="J8" s="29" t="s">
        <v>30</v>
      </c>
      <c r="K8" s="25" t="s">
        <v>48</v>
      </c>
      <c r="L8" s="30"/>
    </row>
    <row r="9" spans="1:15" s="16" customFormat="1" ht="24" customHeight="1">
      <c r="A9" s="24">
        <v>6</v>
      </c>
      <c r="B9" s="25" t="s">
        <v>23</v>
      </c>
      <c r="C9" s="31" t="s">
        <v>49</v>
      </c>
      <c r="D9" s="25" t="s">
        <v>50</v>
      </c>
      <c r="E9" s="25" t="s">
        <v>51</v>
      </c>
      <c r="F9" s="27">
        <v>11762000</v>
      </c>
      <c r="G9" s="25" t="s">
        <v>52</v>
      </c>
      <c r="H9" s="25" t="s">
        <v>53</v>
      </c>
      <c r="I9" s="28" t="s">
        <v>37</v>
      </c>
      <c r="J9" s="29" t="s">
        <v>38</v>
      </c>
      <c r="K9" s="25" t="s">
        <v>54</v>
      </c>
      <c r="L9" s="30" t="s">
        <v>55</v>
      </c>
    </row>
    <row r="10" spans="1:15" s="16" customFormat="1" ht="24" customHeight="1">
      <c r="A10" s="24">
        <v>7</v>
      </c>
      <c r="B10" s="25" t="s">
        <v>56</v>
      </c>
      <c r="C10" s="29" t="s">
        <v>57</v>
      </c>
      <c r="D10" s="25" t="s">
        <v>58</v>
      </c>
      <c r="E10" s="25" t="s">
        <v>59</v>
      </c>
      <c r="F10" s="27">
        <v>7250000</v>
      </c>
      <c r="G10" s="25" t="s">
        <v>60</v>
      </c>
      <c r="H10" s="25" t="s">
        <v>61</v>
      </c>
      <c r="I10" s="25" t="s">
        <v>37</v>
      </c>
      <c r="J10" s="29" t="s">
        <v>38</v>
      </c>
      <c r="K10" s="25" t="s">
        <v>62</v>
      </c>
      <c r="L10" s="30" t="s">
        <v>63</v>
      </c>
      <c r="N10" s="32"/>
    </row>
    <row r="11" spans="1:15" s="16" customFormat="1" ht="24" customHeight="1">
      <c r="A11" s="24">
        <v>8</v>
      </c>
      <c r="B11" s="25" t="s">
        <v>35</v>
      </c>
      <c r="C11" s="29" t="s">
        <v>64</v>
      </c>
      <c r="D11" s="25" t="s">
        <v>65</v>
      </c>
      <c r="E11" s="25" t="s">
        <v>66</v>
      </c>
      <c r="F11" s="27">
        <v>7370000</v>
      </c>
      <c r="G11" s="25" t="s">
        <v>67</v>
      </c>
      <c r="H11" s="25" t="s">
        <v>68</v>
      </c>
      <c r="I11" s="25" t="s">
        <v>37</v>
      </c>
      <c r="J11" s="29" t="s">
        <v>38</v>
      </c>
      <c r="K11" s="25" t="s">
        <v>69</v>
      </c>
      <c r="L11" s="30"/>
    </row>
    <row r="12" spans="1:15" s="16" customFormat="1" ht="24" customHeight="1">
      <c r="A12" s="24">
        <v>9</v>
      </c>
      <c r="B12" s="25" t="s">
        <v>23</v>
      </c>
      <c r="C12" s="29" t="s">
        <v>70</v>
      </c>
      <c r="D12" s="25" t="s">
        <v>71</v>
      </c>
      <c r="E12" s="25" t="s">
        <v>72</v>
      </c>
      <c r="F12" s="27">
        <v>19446385</v>
      </c>
      <c r="G12" s="25" t="s">
        <v>73</v>
      </c>
      <c r="H12" s="25" t="s">
        <v>74</v>
      </c>
      <c r="I12" s="25" t="s">
        <v>43</v>
      </c>
      <c r="J12" s="29" t="s">
        <v>38</v>
      </c>
      <c r="K12" s="25" t="s">
        <v>75</v>
      </c>
      <c r="L12" s="30"/>
    </row>
    <row r="13" spans="1:15" s="16" customFormat="1" ht="24" customHeight="1">
      <c r="A13" s="24">
        <v>10</v>
      </c>
      <c r="B13" s="25" t="s">
        <v>23</v>
      </c>
      <c r="C13" s="29" t="s">
        <v>76</v>
      </c>
      <c r="D13" s="25" t="s">
        <v>71</v>
      </c>
      <c r="E13" s="25" t="s">
        <v>72</v>
      </c>
      <c r="F13" s="27">
        <v>9595000</v>
      </c>
      <c r="G13" s="25" t="s">
        <v>77</v>
      </c>
      <c r="H13" s="25" t="s">
        <v>78</v>
      </c>
      <c r="I13" s="25" t="s">
        <v>43</v>
      </c>
      <c r="J13" s="29" t="s">
        <v>38</v>
      </c>
      <c r="K13" s="25" t="s">
        <v>79</v>
      </c>
      <c r="L13" s="30"/>
    </row>
    <row r="14" spans="1:15" s="16" customFormat="1" ht="24" customHeight="1">
      <c r="A14" s="24">
        <v>11</v>
      </c>
      <c r="B14" s="25" t="s">
        <v>23</v>
      </c>
      <c r="C14" s="29" t="s">
        <v>80</v>
      </c>
      <c r="D14" s="25" t="s">
        <v>71</v>
      </c>
      <c r="E14" s="25" t="s">
        <v>81</v>
      </c>
      <c r="F14" s="27">
        <v>1693830</v>
      </c>
      <c r="G14" s="25" t="s">
        <v>82</v>
      </c>
      <c r="H14" s="25" t="s">
        <v>83</v>
      </c>
      <c r="I14" s="25" t="s">
        <v>29</v>
      </c>
      <c r="J14" s="29" t="s">
        <v>30</v>
      </c>
      <c r="K14" s="25" t="s">
        <v>84</v>
      </c>
      <c r="L14" s="30"/>
    </row>
    <row r="15" spans="1:15" s="16" customFormat="1" ht="24" customHeight="1">
      <c r="A15" s="24">
        <v>12</v>
      </c>
      <c r="B15" s="25" t="s">
        <v>23</v>
      </c>
      <c r="C15" s="29" t="s">
        <v>80</v>
      </c>
      <c r="D15" s="25" t="s">
        <v>71</v>
      </c>
      <c r="E15" s="33" t="s">
        <v>85</v>
      </c>
      <c r="F15" s="27">
        <v>18130000</v>
      </c>
      <c r="G15" s="25" t="s">
        <v>86</v>
      </c>
      <c r="H15" s="25" t="s">
        <v>87</v>
      </c>
      <c r="I15" s="25" t="s">
        <v>29</v>
      </c>
      <c r="J15" s="29" t="s">
        <v>30</v>
      </c>
      <c r="K15" s="25" t="s">
        <v>88</v>
      </c>
      <c r="L15" s="30"/>
      <c r="N15" s="16" t="str">
        <f t="shared" ref="N15:N16" si="0">RIGHT(D15,11)</f>
        <v>.~23.12.31.</v>
      </c>
    </row>
    <row r="16" spans="1:15" s="16" customFormat="1" ht="24" customHeight="1">
      <c r="A16" s="24">
        <v>13</v>
      </c>
      <c r="B16" s="25" t="s">
        <v>23</v>
      </c>
      <c r="C16" s="29" t="s">
        <v>80</v>
      </c>
      <c r="D16" s="25" t="s">
        <v>71</v>
      </c>
      <c r="E16" s="33" t="s">
        <v>85</v>
      </c>
      <c r="F16" s="27">
        <v>35421590</v>
      </c>
      <c r="G16" s="33" t="s">
        <v>89</v>
      </c>
      <c r="H16" s="25" t="s">
        <v>90</v>
      </c>
      <c r="I16" s="25" t="s">
        <v>29</v>
      </c>
      <c r="J16" s="29" t="s">
        <v>30</v>
      </c>
      <c r="K16" s="25" t="s">
        <v>91</v>
      </c>
      <c r="L16" s="30"/>
      <c r="N16" s="16" t="str">
        <f t="shared" si="0"/>
        <v>.~23.12.31.</v>
      </c>
    </row>
    <row r="17" spans="1:14" s="16" customFormat="1" ht="24" customHeight="1">
      <c r="A17" s="24">
        <v>14</v>
      </c>
      <c r="B17" s="25" t="s">
        <v>23</v>
      </c>
      <c r="C17" s="29" t="s">
        <v>80</v>
      </c>
      <c r="D17" s="25" t="s">
        <v>71</v>
      </c>
      <c r="E17" s="33" t="s">
        <v>85</v>
      </c>
      <c r="F17" s="27">
        <v>29871800</v>
      </c>
      <c r="G17" s="33" t="s">
        <v>92</v>
      </c>
      <c r="H17" s="25" t="s">
        <v>93</v>
      </c>
      <c r="I17" s="25" t="s">
        <v>29</v>
      </c>
      <c r="J17" s="29" t="s">
        <v>30</v>
      </c>
      <c r="K17" s="25" t="s">
        <v>94</v>
      </c>
      <c r="L17" s="30"/>
    </row>
    <row r="18" spans="1:14" s="16" customFormat="1" ht="24" customHeight="1">
      <c r="A18" s="24">
        <v>15</v>
      </c>
      <c r="B18" s="25" t="s">
        <v>23</v>
      </c>
      <c r="C18" s="29" t="s">
        <v>95</v>
      </c>
      <c r="D18" s="25" t="s">
        <v>96</v>
      </c>
      <c r="E18" s="33" t="s">
        <v>85</v>
      </c>
      <c r="F18" s="27">
        <v>10440800</v>
      </c>
      <c r="G18" s="33" t="s">
        <v>97</v>
      </c>
      <c r="H18" s="25" t="s">
        <v>98</v>
      </c>
      <c r="I18" s="25" t="s">
        <v>29</v>
      </c>
      <c r="J18" s="29" t="s">
        <v>30</v>
      </c>
      <c r="K18" s="25" t="s">
        <v>99</v>
      </c>
      <c r="L18" s="30"/>
      <c r="N18" s="16" t="str">
        <f t="shared" ref="N18:N22" si="1">RIGHT(D18,11)</f>
        <v>.~23.12.31.</v>
      </c>
    </row>
    <row r="19" spans="1:14" s="16" customFormat="1" ht="24" customHeight="1">
      <c r="A19" s="24">
        <v>16</v>
      </c>
      <c r="B19" s="25" t="s">
        <v>35</v>
      </c>
      <c r="C19" s="29" t="s">
        <v>100</v>
      </c>
      <c r="D19" s="25" t="s">
        <v>101</v>
      </c>
      <c r="E19" s="33" t="s">
        <v>102</v>
      </c>
      <c r="F19" s="27">
        <v>4620000</v>
      </c>
      <c r="G19" s="33" t="s">
        <v>103</v>
      </c>
      <c r="H19" s="25" t="s">
        <v>104</v>
      </c>
      <c r="I19" s="25" t="s">
        <v>37</v>
      </c>
      <c r="J19" s="29" t="s">
        <v>38</v>
      </c>
      <c r="K19" s="25" t="s">
        <v>105</v>
      </c>
      <c r="L19" s="30"/>
      <c r="N19" s="16" t="str">
        <f t="shared" si="1"/>
        <v>2023.12.31.</v>
      </c>
    </row>
    <row r="20" spans="1:14" s="16" customFormat="1" ht="24" customHeight="1">
      <c r="A20" s="24">
        <v>17</v>
      </c>
      <c r="B20" s="25" t="s">
        <v>35</v>
      </c>
      <c r="C20" s="29" t="s">
        <v>106</v>
      </c>
      <c r="D20" s="25" t="s">
        <v>107</v>
      </c>
      <c r="E20" s="33" t="s">
        <v>102</v>
      </c>
      <c r="F20" s="27">
        <v>8100000</v>
      </c>
      <c r="G20" s="33" t="s">
        <v>108</v>
      </c>
      <c r="H20" s="25" t="s">
        <v>109</v>
      </c>
      <c r="I20" s="25" t="s">
        <v>37</v>
      </c>
      <c r="J20" s="29" t="s">
        <v>38</v>
      </c>
      <c r="K20" s="25" t="s">
        <v>110</v>
      </c>
      <c r="L20" s="30" t="s">
        <v>63</v>
      </c>
      <c r="N20" s="16" t="str">
        <f t="shared" si="1"/>
        <v>2023.04.26.</v>
      </c>
    </row>
    <row r="21" spans="1:14" s="16" customFormat="1" ht="24" customHeight="1">
      <c r="A21" s="24">
        <v>18</v>
      </c>
      <c r="B21" s="25" t="s">
        <v>35</v>
      </c>
      <c r="C21" s="31" t="s">
        <v>111</v>
      </c>
      <c r="D21" s="25" t="s">
        <v>112</v>
      </c>
      <c r="E21" s="33" t="s">
        <v>113</v>
      </c>
      <c r="F21" s="27">
        <v>7800000</v>
      </c>
      <c r="G21" s="33" t="s">
        <v>114</v>
      </c>
      <c r="H21" s="25" t="s">
        <v>115</v>
      </c>
      <c r="I21" s="25" t="s">
        <v>37</v>
      </c>
      <c r="J21" s="29" t="s">
        <v>38</v>
      </c>
      <c r="K21" s="25" t="s">
        <v>116</v>
      </c>
      <c r="L21" s="30"/>
      <c r="N21" s="16" t="str">
        <f t="shared" si="1"/>
        <v>2023.05.10.</v>
      </c>
    </row>
    <row r="22" spans="1:14" s="16" customFormat="1" ht="24" customHeight="1">
      <c r="A22" s="24">
        <v>19</v>
      </c>
      <c r="B22" s="25" t="s">
        <v>23</v>
      </c>
      <c r="C22" s="31" t="s">
        <v>117</v>
      </c>
      <c r="D22" s="25" t="s">
        <v>118</v>
      </c>
      <c r="E22" s="33" t="s">
        <v>119</v>
      </c>
      <c r="F22" s="27">
        <v>47560000</v>
      </c>
      <c r="G22" s="33" t="s">
        <v>120</v>
      </c>
      <c r="H22" s="25" t="s">
        <v>121</v>
      </c>
      <c r="I22" s="25" t="s">
        <v>43</v>
      </c>
      <c r="J22" s="29" t="s">
        <v>38</v>
      </c>
      <c r="K22" s="25" t="s">
        <v>122</v>
      </c>
      <c r="L22" s="30"/>
      <c r="N22" s="16" t="str">
        <f t="shared" si="1"/>
        <v>.~23.06.30.</v>
      </c>
    </row>
    <row r="23" spans="1:14" s="16" customFormat="1" ht="24" customHeight="1">
      <c r="A23" s="24">
        <v>20</v>
      </c>
      <c r="B23" s="25" t="s">
        <v>23</v>
      </c>
      <c r="C23" s="31" t="s">
        <v>123</v>
      </c>
      <c r="D23" s="25" t="s">
        <v>124</v>
      </c>
      <c r="E23" s="33" t="s">
        <v>119</v>
      </c>
      <c r="F23" s="27">
        <v>13860000</v>
      </c>
      <c r="G23" s="33" t="s">
        <v>125</v>
      </c>
      <c r="H23" s="25" t="s">
        <v>126</v>
      </c>
      <c r="I23" s="25" t="s">
        <v>37</v>
      </c>
      <c r="J23" s="29" t="s">
        <v>38</v>
      </c>
      <c r="K23" s="25" t="s">
        <v>127</v>
      </c>
      <c r="L23" s="34" t="s">
        <v>128</v>
      </c>
      <c r="N23" s="32">
        <f>ROUND(F23/1000,0)</f>
        <v>13860</v>
      </c>
    </row>
    <row r="24" spans="1:14" s="16" customFormat="1" ht="24" customHeight="1">
      <c r="A24" s="24">
        <v>21</v>
      </c>
      <c r="B24" s="25" t="s">
        <v>56</v>
      </c>
      <c r="C24" s="31" t="s">
        <v>136</v>
      </c>
      <c r="D24" s="25" t="s">
        <v>137</v>
      </c>
      <c r="E24" s="33" t="s">
        <v>138</v>
      </c>
      <c r="F24" s="27">
        <v>9744000</v>
      </c>
      <c r="G24" s="33" t="s">
        <v>139</v>
      </c>
      <c r="H24" s="25" t="s">
        <v>61</v>
      </c>
      <c r="I24" s="25" t="s">
        <v>37</v>
      </c>
      <c r="J24" s="29" t="s">
        <v>38</v>
      </c>
      <c r="K24" s="25" t="s">
        <v>140</v>
      </c>
      <c r="L24" s="30"/>
      <c r="N24" s="16" t="str">
        <f>RIGHT(D24,11)</f>
        <v>2023.06.30.</v>
      </c>
    </row>
    <row r="25" spans="1:14" s="16" customFormat="1" ht="24" customHeight="1">
      <c r="A25" s="24">
        <v>22</v>
      </c>
      <c r="B25" s="25" t="s">
        <v>56</v>
      </c>
      <c r="C25" s="31" t="s">
        <v>141</v>
      </c>
      <c r="D25" s="25" t="s">
        <v>142</v>
      </c>
      <c r="E25" s="33" t="s">
        <v>143</v>
      </c>
      <c r="F25" s="27">
        <v>13739000</v>
      </c>
      <c r="G25" s="33" t="s">
        <v>144</v>
      </c>
      <c r="H25" s="25" t="s">
        <v>145</v>
      </c>
      <c r="I25" s="25" t="s">
        <v>37</v>
      </c>
      <c r="J25" s="29" t="s">
        <v>38</v>
      </c>
      <c r="K25" s="25" t="s">
        <v>62</v>
      </c>
      <c r="L25" s="30" t="s">
        <v>63</v>
      </c>
      <c r="N25" s="16">
        <f>ROUND(F25/1000,0)</f>
        <v>13739</v>
      </c>
    </row>
    <row r="26" spans="1:14" s="16" customFormat="1" ht="24" customHeight="1">
      <c r="A26" s="24">
        <v>23</v>
      </c>
      <c r="B26" s="25" t="s">
        <v>56</v>
      </c>
      <c r="C26" s="31" t="s">
        <v>146</v>
      </c>
      <c r="D26" s="25" t="s">
        <v>147</v>
      </c>
      <c r="E26" s="33" t="s">
        <v>148</v>
      </c>
      <c r="F26" s="35">
        <v>12512000</v>
      </c>
      <c r="G26" s="33" t="s">
        <v>149</v>
      </c>
      <c r="H26" s="25" t="s">
        <v>150</v>
      </c>
      <c r="I26" s="25" t="s">
        <v>37</v>
      </c>
      <c r="J26" s="29" t="s">
        <v>38</v>
      </c>
      <c r="K26" s="25" t="s">
        <v>151</v>
      </c>
      <c r="L26" s="30"/>
    </row>
    <row r="27" spans="1:14" s="16" customFormat="1" ht="24" customHeight="1">
      <c r="A27" s="24">
        <v>24</v>
      </c>
      <c r="B27" s="25" t="s">
        <v>56</v>
      </c>
      <c r="C27" s="31" t="s">
        <v>152</v>
      </c>
      <c r="D27" s="25" t="s">
        <v>153</v>
      </c>
      <c r="E27" s="33" t="s">
        <v>154</v>
      </c>
      <c r="F27" s="35">
        <v>18300000</v>
      </c>
      <c r="G27" s="33" t="s">
        <v>155</v>
      </c>
      <c r="H27" s="25" t="s">
        <v>156</v>
      </c>
      <c r="I27" s="25" t="s">
        <v>37</v>
      </c>
      <c r="J27" s="29" t="s">
        <v>38</v>
      </c>
      <c r="K27" s="25" t="s">
        <v>157</v>
      </c>
      <c r="L27" s="30"/>
      <c r="M27" s="16" t="s">
        <v>158</v>
      </c>
    </row>
    <row r="28" spans="1:14" s="16" customFormat="1" ht="24" customHeight="1">
      <c r="A28" s="24">
        <v>25</v>
      </c>
      <c r="B28" s="25" t="s">
        <v>35</v>
      </c>
      <c r="C28" s="31" t="s">
        <v>159</v>
      </c>
      <c r="D28" s="25" t="s">
        <v>160</v>
      </c>
      <c r="E28" s="33" t="s">
        <v>161</v>
      </c>
      <c r="F28" s="35">
        <v>7500000</v>
      </c>
      <c r="G28" s="33" t="s">
        <v>162</v>
      </c>
      <c r="H28" s="25" t="s">
        <v>163</v>
      </c>
      <c r="I28" s="25" t="s">
        <v>37</v>
      </c>
      <c r="J28" s="29" t="s">
        <v>38</v>
      </c>
      <c r="K28" s="25" t="s">
        <v>164</v>
      </c>
      <c r="L28" s="30"/>
    </row>
    <row r="29" spans="1:14" s="16" customFormat="1" ht="24" customHeight="1">
      <c r="A29" s="24">
        <v>26</v>
      </c>
      <c r="B29" s="25" t="s">
        <v>23</v>
      </c>
      <c r="C29" s="31" t="s">
        <v>165</v>
      </c>
      <c r="D29" s="25" t="s">
        <v>166</v>
      </c>
      <c r="E29" s="33" t="s">
        <v>161</v>
      </c>
      <c r="F29" s="35">
        <v>17018100</v>
      </c>
      <c r="G29" s="33" t="s">
        <v>167</v>
      </c>
      <c r="H29" s="25" t="s">
        <v>168</v>
      </c>
      <c r="I29" s="25" t="s">
        <v>37</v>
      </c>
      <c r="J29" s="29" t="s">
        <v>38</v>
      </c>
      <c r="K29" s="25" t="s">
        <v>169</v>
      </c>
      <c r="L29" s="30"/>
    </row>
    <row r="30" spans="1:14" s="16" customFormat="1" ht="24" customHeight="1">
      <c r="A30" s="24">
        <v>27</v>
      </c>
      <c r="B30" s="25" t="s">
        <v>23</v>
      </c>
      <c r="C30" s="31" t="s">
        <v>170</v>
      </c>
      <c r="D30" s="25" t="s">
        <v>171</v>
      </c>
      <c r="E30" s="33" t="s">
        <v>172</v>
      </c>
      <c r="F30" s="35">
        <v>5092000</v>
      </c>
      <c r="G30" s="33" t="s">
        <v>173</v>
      </c>
      <c r="H30" s="25" t="s">
        <v>174</v>
      </c>
      <c r="I30" s="25" t="s">
        <v>37</v>
      </c>
      <c r="J30" s="29" t="s">
        <v>38</v>
      </c>
      <c r="K30" s="25" t="s">
        <v>175</v>
      </c>
      <c r="L30" s="30"/>
    </row>
    <row r="31" spans="1:14" s="16" customFormat="1" ht="24" customHeight="1">
      <c r="A31" s="24">
        <v>28</v>
      </c>
      <c r="B31" s="25" t="s">
        <v>23</v>
      </c>
      <c r="C31" s="31" t="s">
        <v>176</v>
      </c>
      <c r="D31" s="25" t="s">
        <v>177</v>
      </c>
      <c r="E31" s="33" t="s">
        <v>178</v>
      </c>
      <c r="F31" s="35">
        <v>20783650</v>
      </c>
      <c r="G31" s="33" t="s">
        <v>179</v>
      </c>
      <c r="H31" s="25" t="s">
        <v>180</v>
      </c>
      <c r="I31" s="36" t="s">
        <v>181</v>
      </c>
      <c r="J31" s="29" t="s">
        <v>182</v>
      </c>
      <c r="K31" s="25" t="s">
        <v>183</v>
      </c>
      <c r="L31" s="30"/>
      <c r="N31" s="16" t="str">
        <f>RIGHT(D31,11)</f>
        <v>.~23.12.31.</v>
      </c>
    </row>
    <row r="32" spans="1:14" s="16" customFormat="1" ht="24" customHeight="1">
      <c r="A32" s="24">
        <v>29</v>
      </c>
      <c r="B32" s="25" t="s">
        <v>23</v>
      </c>
      <c r="C32" s="31" t="s">
        <v>187</v>
      </c>
      <c r="D32" s="25" t="s">
        <v>188</v>
      </c>
      <c r="E32" s="33" t="s">
        <v>189</v>
      </c>
      <c r="F32" s="35">
        <v>10600000</v>
      </c>
      <c r="G32" s="33" t="s">
        <v>190</v>
      </c>
      <c r="H32" s="37" t="s">
        <v>191</v>
      </c>
      <c r="I32" s="25" t="s">
        <v>37</v>
      </c>
      <c r="J32" s="29" t="s">
        <v>38</v>
      </c>
      <c r="K32" s="25" t="s">
        <v>192</v>
      </c>
      <c r="L32" s="30"/>
      <c r="N32" s="32">
        <f t="shared" ref="N32:N35" si="2">ROUND(F32/1000,0)</f>
        <v>10600</v>
      </c>
    </row>
    <row r="33" spans="1:15" s="16" customFormat="1" ht="24" customHeight="1">
      <c r="A33" s="24">
        <v>30</v>
      </c>
      <c r="B33" s="25" t="s">
        <v>23</v>
      </c>
      <c r="C33" s="31" t="s">
        <v>193</v>
      </c>
      <c r="D33" s="25" t="s">
        <v>194</v>
      </c>
      <c r="E33" s="33" t="s">
        <v>195</v>
      </c>
      <c r="F33" s="35">
        <v>59590000</v>
      </c>
      <c r="G33" s="33" t="s">
        <v>196</v>
      </c>
      <c r="H33" s="25" t="s">
        <v>197</v>
      </c>
      <c r="I33" s="36" t="s">
        <v>181</v>
      </c>
      <c r="J33" s="29" t="s">
        <v>182</v>
      </c>
      <c r="K33" s="25" t="s">
        <v>198</v>
      </c>
      <c r="L33" s="30"/>
      <c r="N33" s="32">
        <f t="shared" si="2"/>
        <v>59590</v>
      </c>
    </row>
    <row r="34" spans="1:15" s="16" customFormat="1" ht="24" customHeight="1">
      <c r="A34" s="24">
        <v>31</v>
      </c>
      <c r="B34" s="25" t="s">
        <v>23</v>
      </c>
      <c r="C34" s="31" t="s">
        <v>199</v>
      </c>
      <c r="D34" s="25" t="s">
        <v>177</v>
      </c>
      <c r="E34" s="33" t="s">
        <v>200</v>
      </c>
      <c r="F34" s="35">
        <v>66000000</v>
      </c>
      <c r="G34" s="33" t="s">
        <v>201</v>
      </c>
      <c r="H34" s="25" t="s">
        <v>202</v>
      </c>
      <c r="I34" s="36" t="s">
        <v>181</v>
      </c>
      <c r="J34" s="29" t="s">
        <v>182</v>
      </c>
      <c r="K34" s="25" t="s">
        <v>203</v>
      </c>
      <c r="L34" s="30"/>
      <c r="N34" s="16">
        <f t="shared" si="2"/>
        <v>66000</v>
      </c>
    </row>
    <row r="35" spans="1:15" s="16" customFormat="1" ht="24" customHeight="1">
      <c r="A35" s="24">
        <v>32</v>
      </c>
      <c r="B35" s="25" t="s">
        <v>23</v>
      </c>
      <c r="C35" s="31" t="s">
        <v>204</v>
      </c>
      <c r="D35" s="25" t="s">
        <v>177</v>
      </c>
      <c r="E35" s="33" t="s">
        <v>205</v>
      </c>
      <c r="F35" s="35">
        <v>90239150</v>
      </c>
      <c r="G35" s="25" t="s">
        <v>206</v>
      </c>
      <c r="H35" s="25" t="s">
        <v>207</v>
      </c>
      <c r="I35" s="28" t="s">
        <v>43</v>
      </c>
      <c r="J35" s="29" t="s">
        <v>38</v>
      </c>
      <c r="K35" s="25" t="s">
        <v>208</v>
      </c>
      <c r="L35" s="30"/>
      <c r="N35" s="16">
        <f t="shared" si="2"/>
        <v>90239</v>
      </c>
    </row>
    <row r="36" spans="1:15" s="16" customFormat="1" ht="24" customHeight="1">
      <c r="A36" s="24">
        <v>33</v>
      </c>
      <c r="B36" s="25" t="s">
        <v>23</v>
      </c>
      <c r="C36" s="31" t="s">
        <v>209</v>
      </c>
      <c r="D36" s="25" t="s">
        <v>177</v>
      </c>
      <c r="E36" s="33" t="s">
        <v>205</v>
      </c>
      <c r="F36" s="27">
        <v>114282300</v>
      </c>
      <c r="G36" s="33" t="s">
        <v>179</v>
      </c>
      <c r="H36" s="25" t="s">
        <v>180</v>
      </c>
      <c r="I36" s="28" t="s">
        <v>43</v>
      </c>
      <c r="J36" s="29" t="s">
        <v>38</v>
      </c>
      <c r="K36" s="25" t="s">
        <v>183</v>
      </c>
      <c r="L36" s="30"/>
      <c r="N36" s="32">
        <f>ROUND(F36/1000,0)</f>
        <v>114282</v>
      </c>
    </row>
    <row r="37" spans="1:15" s="16" customFormat="1" ht="24" customHeight="1">
      <c r="A37" s="24">
        <v>34</v>
      </c>
      <c r="B37" s="25" t="s">
        <v>35</v>
      </c>
      <c r="C37" s="31" t="s">
        <v>210</v>
      </c>
      <c r="D37" s="25" t="s">
        <v>211</v>
      </c>
      <c r="E37" s="33" t="s">
        <v>205</v>
      </c>
      <c r="F37" s="35">
        <v>180000000</v>
      </c>
      <c r="G37" s="33" t="s">
        <v>212</v>
      </c>
      <c r="H37" s="25" t="s">
        <v>213</v>
      </c>
      <c r="I37" s="25" t="s">
        <v>37</v>
      </c>
      <c r="J37" s="29" t="s">
        <v>38</v>
      </c>
      <c r="K37" s="25" t="s">
        <v>214</v>
      </c>
      <c r="L37" s="30"/>
      <c r="N37" s="16">
        <f>ROUND(F37/1000,0)</f>
        <v>180000</v>
      </c>
      <c r="O37" s="5" t="s">
        <v>215</v>
      </c>
    </row>
    <row r="38" spans="1:15" s="16" customFormat="1" ht="24" customHeight="1">
      <c r="A38" s="24">
        <v>35</v>
      </c>
      <c r="B38" s="28" t="s">
        <v>35</v>
      </c>
      <c r="C38" s="31" t="s">
        <v>216</v>
      </c>
      <c r="D38" s="25" t="s">
        <v>217</v>
      </c>
      <c r="E38" s="33" t="s">
        <v>205</v>
      </c>
      <c r="F38" s="38">
        <v>35000000</v>
      </c>
      <c r="G38" s="33" t="s">
        <v>218</v>
      </c>
      <c r="H38" s="25" t="s">
        <v>219</v>
      </c>
      <c r="I38" s="28" t="s">
        <v>37</v>
      </c>
      <c r="J38" s="29" t="s">
        <v>38</v>
      </c>
      <c r="K38" s="25" t="s">
        <v>220</v>
      </c>
      <c r="L38" s="39"/>
      <c r="N38" s="16" t="str">
        <f t="shared" ref="N38:N39" si="3">RIGHT(D38,11)</f>
        <v>2023.12.31.</v>
      </c>
    </row>
    <row r="39" spans="1:15" s="16" customFormat="1" ht="24" customHeight="1">
      <c r="A39" s="24">
        <v>36</v>
      </c>
      <c r="B39" s="28" t="s">
        <v>35</v>
      </c>
      <c r="C39" s="29" t="s">
        <v>221</v>
      </c>
      <c r="D39" s="25" t="s">
        <v>222</v>
      </c>
      <c r="E39" s="40" t="s">
        <v>223</v>
      </c>
      <c r="F39" s="38">
        <v>6930000</v>
      </c>
      <c r="G39" s="33" t="s">
        <v>224</v>
      </c>
      <c r="H39" s="28" t="s">
        <v>225</v>
      </c>
      <c r="I39" s="28" t="s">
        <v>37</v>
      </c>
      <c r="J39" s="29" t="s">
        <v>38</v>
      </c>
      <c r="K39" s="25" t="s">
        <v>226</v>
      </c>
      <c r="L39" s="41"/>
      <c r="N39" s="16" t="str">
        <f t="shared" si="3"/>
        <v>2023.08.09.</v>
      </c>
    </row>
    <row r="40" spans="1:15" s="16" customFormat="1" ht="24" customHeight="1">
      <c r="A40" s="24">
        <v>37</v>
      </c>
      <c r="B40" s="25" t="s">
        <v>23</v>
      </c>
      <c r="C40" s="31" t="s">
        <v>227</v>
      </c>
      <c r="D40" s="25" t="s">
        <v>228</v>
      </c>
      <c r="E40" s="33" t="s">
        <v>229</v>
      </c>
      <c r="F40" s="35">
        <v>29400000</v>
      </c>
      <c r="G40" s="33" t="s">
        <v>230</v>
      </c>
      <c r="H40" s="25" t="s">
        <v>231</v>
      </c>
      <c r="I40" s="28" t="s">
        <v>29</v>
      </c>
      <c r="J40" s="29" t="s">
        <v>30</v>
      </c>
      <c r="K40" s="25" t="s">
        <v>232</v>
      </c>
      <c r="L40" s="30"/>
    </row>
    <row r="41" spans="1:15" s="16" customFormat="1" ht="24" customHeight="1">
      <c r="A41" s="24">
        <v>38</v>
      </c>
      <c r="B41" s="25" t="s">
        <v>56</v>
      </c>
      <c r="C41" s="31" t="s">
        <v>233</v>
      </c>
      <c r="D41" s="25" t="s">
        <v>234</v>
      </c>
      <c r="E41" s="33" t="s">
        <v>235</v>
      </c>
      <c r="F41" s="35">
        <v>8395000</v>
      </c>
      <c r="G41" s="33" t="s">
        <v>236</v>
      </c>
      <c r="H41" s="25" t="s">
        <v>237</v>
      </c>
      <c r="I41" s="25" t="s">
        <v>37</v>
      </c>
      <c r="J41" s="29" t="s">
        <v>38</v>
      </c>
      <c r="K41" s="25" t="s">
        <v>238</v>
      </c>
      <c r="L41" s="30"/>
    </row>
    <row r="42" spans="1:15" s="16" customFormat="1" ht="24" customHeight="1">
      <c r="A42" s="24">
        <v>39</v>
      </c>
      <c r="B42" s="25" t="s">
        <v>35</v>
      </c>
      <c r="C42" s="31" t="s">
        <v>239</v>
      </c>
      <c r="D42" s="25" t="s">
        <v>240</v>
      </c>
      <c r="E42" s="33" t="s">
        <v>241</v>
      </c>
      <c r="F42" s="35">
        <v>2057000</v>
      </c>
      <c r="G42" s="33" t="s">
        <v>242</v>
      </c>
      <c r="H42" s="25" t="s">
        <v>243</v>
      </c>
      <c r="I42" s="25" t="s">
        <v>37</v>
      </c>
      <c r="J42" s="29" t="s">
        <v>38</v>
      </c>
      <c r="K42" s="25" t="s">
        <v>244</v>
      </c>
      <c r="L42" s="30"/>
    </row>
    <row r="43" spans="1:15" s="16" customFormat="1" ht="24" customHeight="1">
      <c r="A43" s="24">
        <v>40</v>
      </c>
      <c r="B43" s="25" t="s">
        <v>35</v>
      </c>
      <c r="C43" s="31" t="s">
        <v>245</v>
      </c>
      <c r="D43" s="25" t="s">
        <v>246</v>
      </c>
      <c r="E43" s="33" t="s">
        <v>241</v>
      </c>
      <c r="F43" s="35">
        <v>43000000</v>
      </c>
      <c r="G43" s="33" t="s">
        <v>247</v>
      </c>
      <c r="H43" s="25" t="s">
        <v>248</v>
      </c>
      <c r="I43" s="28" t="s">
        <v>37</v>
      </c>
      <c r="J43" s="29" t="s">
        <v>38</v>
      </c>
      <c r="K43" s="25" t="s">
        <v>249</v>
      </c>
      <c r="L43" s="30" t="s">
        <v>63</v>
      </c>
    </row>
    <row r="44" spans="1:15" s="16" customFormat="1" ht="24" customHeight="1">
      <c r="A44" s="24">
        <v>41</v>
      </c>
      <c r="B44" s="25" t="s">
        <v>35</v>
      </c>
      <c r="C44" s="31" t="s">
        <v>250</v>
      </c>
      <c r="D44" s="25" t="s">
        <v>251</v>
      </c>
      <c r="E44" s="33" t="s">
        <v>252</v>
      </c>
      <c r="F44" s="35">
        <v>13684000</v>
      </c>
      <c r="G44" s="33" t="s">
        <v>253</v>
      </c>
      <c r="H44" s="25" t="s">
        <v>254</v>
      </c>
      <c r="I44" s="28" t="s">
        <v>37</v>
      </c>
      <c r="J44" s="29" t="s">
        <v>38</v>
      </c>
      <c r="K44" s="25" t="s">
        <v>255</v>
      </c>
      <c r="L44" s="30"/>
    </row>
    <row r="45" spans="1:15" s="42" customFormat="1" ht="24" customHeight="1">
      <c r="A45" s="24">
        <v>42</v>
      </c>
      <c r="B45" s="25" t="s">
        <v>35</v>
      </c>
      <c r="C45" s="31" t="s">
        <v>256</v>
      </c>
      <c r="D45" s="25" t="s">
        <v>257</v>
      </c>
      <c r="E45" s="40" t="s">
        <v>258</v>
      </c>
      <c r="F45" s="38">
        <v>18000000</v>
      </c>
      <c r="G45" s="33" t="s">
        <v>129</v>
      </c>
      <c r="H45" s="25" t="s">
        <v>130</v>
      </c>
      <c r="I45" s="28" t="s">
        <v>37</v>
      </c>
      <c r="J45" s="29" t="s">
        <v>38</v>
      </c>
      <c r="K45" s="25" t="s">
        <v>131</v>
      </c>
      <c r="L45" s="30"/>
    </row>
    <row r="46" spans="1:15" s="42" customFormat="1" ht="24" customHeight="1">
      <c r="A46" s="24">
        <v>43</v>
      </c>
      <c r="B46" s="28" t="s">
        <v>56</v>
      </c>
      <c r="C46" s="31" t="s">
        <v>259</v>
      </c>
      <c r="D46" s="25" t="s">
        <v>260</v>
      </c>
      <c r="E46" s="40" t="s">
        <v>261</v>
      </c>
      <c r="F46" s="38">
        <v>9900000</v>
      </c>
      <c r="G46" s="33" t="s">
        <v>262</v>
      </c>
      <c r="H46" s="28" t="s">
        <v>263</v>
      </c>
      <c r="I46" s="28" t="s">
        <v>37</v>
      </c>
      <c r="J46" s="29" t="s">
        <v>38</v>
      </c>
      <c r="K46" s="25" t="s">
        <v>264</v>
      </c>
      <c r="L46" s="41"/>
      <c r="N46" s="32"/>
    </row>
    <row r="47" spans="1:15" s="42" customFormat="1" ht="24" customHeight="1">
      <c r="A47" s="24">
        <v>44</v>
      </c>
      <c r="B47" s="28" t="s">
        <v>56</v>
      </c>
      <c r="C47" s="31" t="s">
        <v>265</v>
      </c>
      <c r="D47" s="25" t="s">
        <v>257</v>
      </c>
      <c r="E47" s="40" t="s">
        <v>261</v>
      </c>
      <c r="F47" s="38">
        <v>9290000</v>
      </c>
      <c r="G47" s="33" t="s">
        <v>266</v>
      </c>
      <c r="H47" s="28" t="s">
        <v>267</v>
      </c>
      <c r="I47" s="28" t="s">
        <v>37</v>
      </c>
      <c r="J47" s="29" t="s">
        <v>38</v>
      </c>
      <c r="K47" s="25" t="s">
        <v>268</v>
      </c>
      <c r="L47" s="41"/>
    </row>
    <row r="48" spans="1:15" s="42" customFormat="1" ht="24" customHeight="1">
      <c r="A48" s="24">
        <v>45</v>
      </c>
      <c r="B48" s="28" t="s">
        <v>35</v>
      </c>
      <c r="C48" s="31" t="s">
        <v>269</v>
      </c>
      <c r="D48" s="25" t="s">
        <v>270</v>
      </c>
      <c r="E48" s="40" t="s">
        <v>258</v>
      </c>
      <c r="F48" s="38">
        <v>20000000</v>
      </c>
      <c r="G48" s="33" t="s">
        <v>271</v>
      </c>
      <c r="H48" s="28" t="s">
        <v>272</v>
      </c>
      <c r="I48" s="28" t="s">
        <v>37</v>
      </c>
      <c r="J48" s="29" t="s">
        <v>38</v>
      </c>
      <c r="K48" s="25" t="s">
        <v>273</v>
      </c>
      <c r="L48" s="41"/>
    </row>
    <row r="49" spans="1:15" s="42" customFormat="1" ht="24" customHeight="1">
      <c r="A49" s="24">
        <v>46</v>
      </c>
      <c r="B49" s="25" t="s">
        <v>35</v>
      </c>
      <c r="C49" s="31" t="s">
        <v>274</v>
      </c>
      <c r="D49" s="25" t="s">
        <v>275</v>
      </c>
      <c r="E49" s="40" t="s">
        <v>276</v>
      </c>
      <c r="F49" s="43" t="s">
        <v>277</v>
      </c>
      <c r="G49" s="33" t="s">
        <v>278</v>
      </c>
      <c r="H49" s="28" t="s">
        <v>163</v>
      </c>
      <c r="I49" s="28" t="s">
        <v>37</v>
      </c>
      <c r="J49" s="29" t="s">
        <v>38</v>
      </c>
      <c r="K49" s="25" t="s">
        <v>164</v>
      </c>
      <c r="L49" s="30" t="s">
        <v>63</v>
      </c>
    </row>
    <row r="50" spans="1:15" s="42" customFormat="1" ht="24" customHeight="1">
      <c r="A50" s="24">
        <v>47</v>
      </c>
      <c r="B50" s="25" t="s">
        <v>35</v>
      </c>
      <c r="C50" s="31" t="s">
        <v>279</v>
      </c>
      <c r="D50" s="25" t="s">
        <v>280</v>
      </c>
      <c r="E50" s="40" t="s">
        <v>276</v>
      </c>
      <c r="F50" s="43">
        <v>13104791</v>
      </c>
      <c r="G50" s="33" t="s">
        <v>281</v>
      </c>
      <c r="H50" s="28" t="s">
        <v>282</v>
      </c>
      <c r="I50" s="28" t="s">
        <v>37</v>
      </c>
      <c r="J50" s="29" t="s">
        <v>38</v>
      </c>
      <c r="K50" s="25" t="s">
        <v>283</v>
      </c>
      <c r="L50" s="41"/>
    </row>
    <row r="51" spans="1:15" s="42" customFormat="1" ht="24" customHeight="1">
      <c r="A51" s="24">
        <v>48</v>
      </c>
      <c r="B51" s="25" t="s">
        <v>35</v>
      </c>
      <c r="C51" s="31" t="s">
        <v>284</v>
      </c>
      <c r="D51" s="25"/>
      <c r="E51" s="40" t="s">
        <v>285</v>
      </c>
      <c r="F51" s="38">
        <v>7000000</v>
      </c>
      <c r="G51" s="33" t="s">
        <v>286</v>
      </c>
      <c r="H51" s="28" t="s">
        <v>287</v>
      </c>
      <c r="I51" s="28" t="s">
        <v>37</v>
      </c>
      <c r="J51" s="29" t="s">
        <v>38</v>
      </c>
      <c r="K51" s="28" t="s">
        <v>288</v>
      </c>
      <c r="L51" s="41"/>
      <c r="M51" s="44"/>
      <c r="N51" s="45"/>
    </row>
    <row r="52" spans="1:15" s="42" customFormat="1" ht="24" customHeight="1">
      <c r="A52" s="24">
        <v>49</v>
      </c>
      <c r="B52" s="25" t="s">
        <v>35</v>
      </c>
      <c r="C52" s="31" t="s">
        <v>289</v>
      </c>
      <c r="D52" s="25"/>
      <c r="E52" s="40" t="s">
        <v>285</v>
      </c>
      <c r="F52" s="38">
        <v>2900000</v>
      </c>
      <c r="G52" s="33" t="s">
        <v>286</v>
      </c>
      <c r="H52" s="28" t="s">
        <v>287</v>
      </c>
      <c r="I52" s="28" t="s">
        <v>37</v>
      </c>
      <c r="J52" s="29" t="s">
        <v>38</v>
      </c>
      <c r="K52" s="28" t="s">
        <v>288</v>
      </c>
      <c r="L52" s="41"/>
    </row>
    <row r="53" spans="1:15" s="42" customFormat="1" ht="24" customHeight="1">
      <c r="A53" s="24">
        <v>50</v>
      </c>
      <c r="B53" s="25" t="s">
        <v>23</v>
      </c>
      <c r="C53" s="31" t="s">
        <v>290</v>
      </c>
      <c r="D53" s="25" t="s">
        <v>291</v>
      </c>
      <c r="E53" s="40" t="s">
        <v>292</v>
      </c>
      <c r="F53" s="38">
        <v>7755000</v>
      </c>
      <c r="G53" s="33" t="s">
        <v>139</v>
      </c>
      <c r="H53" s="28" t="s">
        <v>145</v>
      </c>
      <c r="I53" s="28" t="s">
        <v>37</v>
      </c>
      <c r="J53" s="29" t="s">
        <v>38</v>
      </c>
      <c r="K53" s="25" t="s">
        <v>140</v>
      </c>
      <c r="L53" s="41"/>
      <c r="N53" s="46"/>
    </row>
    <row r="54" spans="1:15" s="42" customFormat="1" ht="24" customHeight="1">
      <c r="A54" s="24">
        <v>51</v>
      </c>
      <c r="B54" s="25" t="s">
        <v>23</v>
      </c>
      <c r="C54" s="31" t="s">
        <v>293</v>
      </c>
      <c r="D54" s="25" t="s">
        <v>294</v>
      </c>
      <c r="E54" s="40" t="s">
        <v>295</v>
      </c>
      <c r="F54" s="38">
        <v>14999600</v>
      </c>
      <c r="G54" s="33" t="s">
        <v>167</v>
      </c>
      <c r="H54" s="28" t="s">
        <v>296</v>
      </c>
      <c r="I54" s="28" t="s">
        <v>37</v>
      </c>
      <c r="J54" s="29" t="s">
        <v>38</v>
      </c>
      <c r="K54" s="25" t="s">
        <v>169</v>
      </c>
      <c r="L54" s="41"/>
      <c r="N54" s="46"/>
    </row>
    <row r="55" spans="1:15" s="42" customFormat="1" ht="24" customHeight="1">
      <c r="A55" s="24">
        <v>52</v>
      </c>
      <c r="B55" s="28" t="s">
        <v>23</v>
      </c>
      <c r="C55" s="26" t="s">
        <v>302</v>
      </c>
      <c r="D55" s="25" t="s">
        <v>303</v>
      </c>
      <c r="E55" s="40" t="s">
        <v>304</v>
      </c>
      <c r="F55" s="38">
        <v>223711000</v>
      </c>
      <c r="G55" s="40" t="s">
        <v>52</v>
      </c>
      <c r="H55" s="48" t="s">
        <v>53</v>
      </c>
      <c r="I55" s="28" t="s">
        <v>37</v>
      </c>
      <c r="J55" s="29" t="s">
        <v>38</v>
      </c>
      <c r="K55" s="28" t="s">
        <v>54</v>
      </c>
      <c r="L55" s="30" t="s">
        <v>305</v>
      </c>
      <c r="O55" s="42" t="s">
        <v>306</v>
      </c>
    </row>
    <row r="56" spans="1:15" s="49" customFormat="1" ht="24" customHeight="1">
      <c r="A56" s="24">
        <v>53</v>
      </c>
      <c r="B56" s="28" t="s">
        <v>307</v>
      </c>
      <c r="C56" s="31" t="s">
        <v>308</v>
      </c>
      <c r="D56" s="25" t="s">
        <v>309</v>
      </c>
      <c r="E56" s="40" t="s">
        <v>310</v>
      </c>
      <c r="F56" s="38">
        <v>135300000</v>
      </c>
      <c r="G56" s="33" t="s">
        <v>311</v>
      </c>
      <c r="H56" s="48" t="s">
        <v>312</v>
      </c>
      <c r="I56" s="28" t="s">
        <v>29</v>
      </c>
      <c r="J56" s="29"/>
      <c r="K56" s="25" t="s">
        <v>313</v>
      </c>
      <c r="L56" s="41" t="s">
        <v>314</v>
      </c>
      <c r="M56" s="42"/>
      <c r="N56" s="42"/>
    </row>
    <row r="57" spans="1:15" s="49" customFormat="1" ht="24" customHeight="1">
      <c r="A57" s="24">
        <v>54</v>
      </c>
      <c r="B57" s="28" t="s">
        <v>23</v>
      </c>
      <c r="C57" s="31" t="s">
        <v>315</v>
      </c>
      <c r="D57" s="25" t="s">
        <v>298</v>
      </c>
      <c r="E57" s="40" t="s">
        <v>297</v>
      </c>
      <c r="F57" s="38">
        <v>5300000</v>
      </c>
      <c r="G57" s="33" t="s">
        <v>316</v>
      </c>
      <c r="H57" s="48" t="s">
        <v>317</v>
      </c>
      <c r="I57" s="28" t="s">
        <v>37</v>
      </c>
      <c r="J57" s="29" t="s">
        <v>318</v>
      </c>
      <c r="K57" s="25" t="s">
        <v>94</v>
      </c>
      <c r="L57" s="41"/>
      <c r="M57" s="42"/>
      <c r="N57" s="42"/>
    </row>
    <row r="58" spans="1:15" s="49" customFormat="1" ht="24" customHeight="1">
      <c r="A58" s="24">
        <v>55</v>
      </c>
      <c r="B58" s="28" t="s">
        <v>23</v>
      </c>
      <c r="C58" s="26" t="s">
        <v>319</v>
      </c>
      <c r="D58" s="25" t="s">
        <v>320</v>
      </c>
      <c r="E58" s="40" t="s">
        <v>321</v>
      </c>
      <c r="F58" s="38">
        <v>17634000</v>
      </c>
      <c r="G58" s="33" t="s">
        <v>322</v>
      </c>
      <c r="H58" s="48" t="s">
        <v>323</v>
      </c>
      <c r="I58" s="28" t="s">
        <v>37</v>
      </c>
      <c r="J58" s="29" t="s">
        <v>38</v>
      </c>
      <c r="K58" s="25" t="s">
        <v>324</v>
      </c>
      <c r="L58" s="41"/>
      <c r="M58" s="42"/>
      <c r="N58" s="42"/>
    </row>
    <row r="59" spans="1:15" ht="24" customHeight="1">
      <c r="A59" s="24">
        <v>56</v>
      </c>
      <c r="B59" s="50" t="s">
        <v>56</v>
      </c>
      <c r="C59" s="51" t="s">
        <v>325</v>
      </c>
      <c r="D59" s="25" t="s">
        <v>320</v>
      </c>
      <c r="E59" s="47" t="s">
        <v>310</v>
      </c>
      <c r="F59" s="52">
        <v>17637000</v>
      </c>
      <c r="G59" s="47" t="s">
        <v>326</v>
      </c>
      <c r="H59" s="47" t="s">
        <v>135</v>
      </c>
      <c r="I59" s="47" t="s">
        <v>37</v>
      </c>
      <c r="J59" s="29" t="s">
        <v>38</v>
      </c>
      <c r="K59" s="53" t="s">
        <v>327</v>
      </c>
      <c r="L59" s="54"/>
      <c r="M59" s="42"/>
      <c r="N59" s="42"/>
    </row>
    <row r="60" spans="1:15" ht="24" customHeight="1">
      <c r="A60" s="24">
        <v>57</v>
      </c>
      <c r="B60" s="50" t="s">
        <v>23</v>
      </c>
      <c r="C60" s="51" t="s">
        <v>328</v>
      </c>
      <c r="D60" s="47" t="s">
        <v>329</v>
      </c>
      <c r="E60" s="47" t="s">
        <v>321</v>
      </c>
      <c r="F60" s="55">
        <v>8525000</v>
      </c>
      <c r="G60" s="47" t="s">
        <v>330</v>
      </c>
      <c r="H60" s="47" t="s">
        <v>331</v>
      </c>
      <c r="I60" s="47" t="s">
        <v>37</v>
      </c>
      <c r="J60" s="29" t="s">
        <v>38</v>
      </c>
      <c r="K60" s="53" t="s">
        <v>332</v>
      </c>
      <c r="L60" s="54"/>
      <c r="M60" s="42"/>
      <c r="N60" s="42"/>
    </row>
    <row r="61" spans="1:15" ht="24" customHeight="1">
      <c r="A61" s="24">
        <v>58</v>
      </c>
      <c r="B61" s="50" t="s">
        <v>35</v>
      </c>
      <c r="C61" s="51" t="s">
        <v>333</v>
      </c>
      <c r="D61" s="47" t="s">
        <v>334</v>
      </c>
      <c r="E61" s="47" t="s">
        <v>310</v>
      </c>
      <c r="F61" s="56" t="s">
        <v>335</v>
      </c>
      <c r="G61" s="47" t="s">
        <v>336</v>
      </c>
      <c r="H61" s="47" t="s">
        <v>337</v>
      </c>
      <c r="I61" s="47" t="s">
        <v>37</v>
      </c>
      <c r="J61" s="29" t="s">
        <v>38</v>
      </c>
      <c r="K61" s="53" t="s">
        <v>338</v>
      </c>
      <c r="L61" s="54"/>
      <c r="M61" s="42"/>
      <c r="N61" s="42"/>
    </row>
    <row r="62" spans="1:15" ht="24" customHeight="1">
      <c r="A62" s="24">
        <v>59</v>
      </c>
      <c r="B62" s="50" t="s">
        <v>23</v>
      </c>
      <c r="C62" s="51" t="s">
        <v>339</v>
      </c>
      <c r="D62" s="47" t="s">
        <v>320</v>
      </c>
      <c r="E62" s="47" t="s">
        <v>321</v>
      </c>
      <c r="F62" s="57">
        <v>8000000</v>
      </c>
      <c r="G62" s="47" t="s">
        <v>340</v>
      </c>
      <c r="H62" s="47" t="s">
        <v>341</v>
      </c>
      <c r="I62" s="47" t="s">
        <v>37</v>
      </c>
      <c r="J62" s="29" t="s">
        <v>38</v>
      </c>
      <c r="K62" s="53" t="s">
        <v>342</v>
      </c>
      <c r="L62" s="54"/>
      <c r="M62" s="42"/>
      <c r="N62" s="42"/>
    </row>
    <row r="63" spans="1:15" ht="24" customHeight="1">
      <c r="A63" s="24">
        <v>60</v>
      </c>
      <c r="B63" s="50" t="s">
        <v>56</v>
      </c>
      <c r="C63" s="51" t="s">
        <v>343</v>
      </c>
      <c r="D63" s="47" t="s">
        <v>344</v>
      </c>
      <c r="E63" s="47" t="s">
        <v>345</v>
      </c>
      <c r="F63" s="57">
        <v>1985000</v>
      </c>
      <c r="G63" s="47" t="s">
        <v>346</v>
      </c>
      <c r="H63" s="47" t="s">
        <v>347</v>
      </c>
      <c r="I63" s="47" t="s">
        <v>37</v>
      </c>
      <c r="J63" s="29" t="s">
        <v>38</v>
      </c>
      <c r="K63" s="53" t="s">
        <v>348</v>
      </c>
      <c r="L63" s="54"/>
      <c r="M63" s="42"/>
      <c r="N63" s="42"/>
    </row>
    <row r="64" spans="1:15" ht="24" customHeight="1">
      <c r="A64" s="24">
        <v>61</v>
      </c>
      <c r="B64" s="50" t="s">
        <v>56</v>
      </c>
      <c r="C64" s="51" t="s">
        <v>349</v>
      </c>
      <c r="D64" s="47" t="s">
        <v>350</v>
      </c>
      <c r="E64" s="47" t="s">
        <v>351</v>
      </c>
      <c r="F64" s="56" t="s">
        <v>352</v>
      </c>
      <c r="G64" s="47" t="s">
        <v>144</v>
      </c>
      <c r="H64" s="47" t="s">
        <v>145</v>
      </c>
      <c r="I64" s="47" t="s">
        <v>37</v>
      </c>
      <c r="J64" s="29" t="s">
        <v>38</v>
      </c>
      <c r="K64" s="53" t="s">
        <v>62</v>
      </c>
      <c r="L64" s="58" t="s">
        <v>63</v>
      </c>
      <c r="M64" s="42"/>
      <c r="N64" s="42"/>
    </row>
    <row r="65" spans="1:15" ht="24" customHeight="1">
      <c r="A65" s="24">
        <v>62</v>
      </c>
      <c r="B65" s="50" t="s">
        <v>35</v>
      </c>
      <c r="C65" s="51" t="s">
        <v>353</v>
      </c>
      <c r="D65" s="47" t="s">
        <v>354</v>
      </c>
      <c r="E65" s="47" t="s">
        <v>355</v>
      </c>
      <c r="F65" s="57">
        <v>37620000</v>
      </c>
      <c r="G65" s="47" t="s">
        <v>356</v>
      </c>
      <c r="H65" s="47" t="s">
        <v>357</v>
      </c>
      <c r="I65" s="47" t="s">
        <v>37</v>
      </c>
      <c r="J65" s="29" t="s">
        <v>38</v>
      </c>
      <c r="K65" s="53" t="s">
        <v>358</v>
      </c>
      <c r="L65" s="58" t="s">
        <v>63</v>
      </c>
      <c r="M65" s="42"/>
      <c r="N65" s="42"/>
    </row>
    <row r="66" spans="1:15" ht="24" customHeight="1">
      <c r="A66" s="24">
        <v>63</v>
      </c>
      <c r="B66" s="50" t="s">
        <v>35</v>
      </c>
      <c r="C66" s="51" t="s">
        <v>359</v>
      </c>
      <c r="D66" s="47" t="s">
        <v>360</v>
      </c>
      <c r="E66" s="47" t="s">
        <v>355</v>
      </c>
      <c r="F66" s="56" t="s">
        <v>361</v>
      </c>
      <c r="G66" s="47" t="s">
        <v>362</v>
      </c>
      <c r="H66" s="47" t="s">
        <v>363</v>
      </c>
      <c r="I66" s="47" t="s">
        <v>37</v>
      </c>
      <c r="J66" s="29" t="s">
        <v>38</v>
      </c>
      <c r="K66" s="53" t="s">
        <v>364</v>
      </c>
      <c r="L66" s="54"/>
      <c r="M66" s="42"/>
      <c r="N66" s="42"/>
    </row>
    <row r="67" spans="1:15" ht="24" customHeight="1">
      <c r="A67" s="24">
        <v>64</v>
      </c>
      <c r="B67" s="50" t="s">
        <v>35</v>
      </c>
      <c r="C67" s="51" t="s">
        <v>366</v>
      </c>
      <c r="D67" s="50" t="s">
        <v>367</v>
      </c>
      <c r="E67" s="47" t="s">
        <v>365</v>
      </c>
      <c r="F67" s="57">
        <v>5324000</v>
      </c>
      <c r="G67" s="33" t="s">
        <v>132</v>
      </c>
      <c r="H67" s="47" t="s">
        <v>133</v>
      </c>
      <c r="I67" s="47" t="s">
        <v>37</v>
      </c>
      <c r="J67" s="29" t="s">
        <v>38</v>
      </c>
      <c r="K67" s="59" t="s">
        <v>134</v>
      </c>
      <c r="L67" s="60"/>
      <c r="M67" s="42"/>
      <c r="N67" s="42"/>
    </row>
    <row r="68" spans="1:15" ht="24" customHeight="1">
      <c r="A68" s="24">
        <v>65</v>
      </c>
      <c r="B68" s="50" t="s">
        <v>23</v>
      </c>
      <c r="C68" s="51" t="s">
        <v>368</v>
      </c>
      <c r="D68" s="47" t="s">
        <v>369</v>
      </c>
      <c r="E68" s="47" t="s">
        <v>370</v>
      </c>
      <c r="F68" s="57">
        <v>1400000000</v>
      </c>
      <c r="G68" s="47" t="s">
        <v>371</v>
      </c>
      <c r="H68" s="47" t="s">
        <v>372</v>
      </c>
      <c r="I68" s="47" t="s">
        <v>37</v>
      </c>
      <c r="J68" s="51" t="s">
        <v>373</v>
      </c>
      <c r="K68" s="53" t="s">
        <v>374</v>
      </c>
      <c r="L68" s="60"/>
      <c r="M68" s="42"/>
      <c r="N68" s="42"/>
      <c r="O68" s="5" t="s">
        <v>375</v>
      </c>
    </row>
    <row r="69" spans="1:15" ht="24" customHeight="1">
      <c r="A69" s="24">
        <v>66</v>
      </c>
      <c r="B69" s="50" t="s">
        <v>23</v>
      </c>
      <c r="C69" s="51" t="s">
        <v>376</v>
      </c>
      <c r="D69" s="47" t="s">
        <v>369</v>
      </c>
      <c r="E69" s="47" t="s">
        <v>370</v>
      </c>
      <c r="F69" s="55">
        <v>24714000</v>
      </c>
      <c r="G69" s="47" t="s">
        <v>377</v>
      </c>
      <c r="H69" s="47" t="s">
        <v>378</v>
      </c>
      <c r="I69" s="47" t="s">
        <v>37</v>
      </c>
      <c r="J69" s="29" t="s">
        <v>38</v>
      </c>
      <c r="K69" s="53" t="s">
        <v>379</v>
      </c>
      <c r="L69" s="58" t="s">
        <v>63</v>
      </c>
      <c r="M69" s="42"/>
      <c r="N69" s="42"/>
    </row>
    <row r="70" spans="1:15" ht="24" customHeight="1">
      <c r="A70" s="24">
        <v>67</v>
      </c>
      <c r="B70" s="50" t="s">
        <v>23</v>
      </c>
      <c r="C70" s="51" t="s">
        <v>193</v>
      </c>
      <c r="D70" s="47" t="s">
        <v>382</v>
      </c>
      <c r="E70" s="47" t="s">
        <v>381</v>
      </c>
      <c r="F70" s="55">
        <v>50048370</v>
      </c>
      <c r="G70" s="47" t="s">
        <v>179</v>
      </c>
      <c r="H70" s="47" t="s">
        <v>180</v>
      </c>
      <c r="I70" s="47" t="s">
        <v>181</v>
      </c>
      <c r="J70" s="51"/>
      <c r="K70" s="53" t="s">
        <v>183</v>
      </c>
      <c r="L70" s="60"/>
      <c r="M70" s="42"/>
      <c r="N70" s="42"/>
    </row>
    <row r="71" spans="1:15" ht="24" customHeight="1">
      <c r="A71" s="24">
        <v>68</v>
      </c>
      <c r="B71" s="50" t="s">
        <v>23</v>
      </c>
      <c r="C71" s="51" t="s">
        <v>383</v>
      </c>
      <c r="D71" s="47" t="s">
        <v>384</v>
      </c>
      <c r="E71" s="47" t="s">
        <v>385</v>
      </c>
      <c r="F71" s="55">
        <v>91000000</v>
      </c>
      <c r="G71" s="47" t="s">
        <v>386</v>
      </c>
      <c r="H71" s="47" t="s">
        <v>387</v>
      </c>
      <c r="I71" s="47" t="s">
        <v>37</v>
      </c>
      <c r="J71" s="51" t="s">
        <v>388</v>
      </c>
      <c r="K71" s="53" t="s">
        <v>389</v>
      </c>
      <c r="L71" s="60"/>
      <c r="M71" s="42"/>
      <c r="N71" s="42"/>
      <c r="O71" s="5" t="s">
        <v>215</v>
      </c>
    </row>
    <row r="72" spans="1:15" ht="24" customHeight="1">
      <c r="A72" s="24">
        <v>69</v>
      </c>
      <c r="B72" s="50" t="s">
        <v>23</v>
      </c>
      <c r="C72" s="51" t="s">
        <v>390</v>
      </c>
      <c r="D72" s="47" t="s">
        <v>380</v>
      </c>
      <c r="E72" s="47" t="s">
        <v>391</v>
      </c>
      <c r="F72" s="55">
        <v>5775000</v>
      </c>
      <c r="G72" s="47" t="s">
        <v>392</v>
      </c>
      <c r="H72" s="47" t="s">
        <v>393</v>
      </c>
      <c r="I72" s="47" t="s">
        <v>37</v>
      </c>
      <c r="J72" s="29" t="s">
        <v>38</v>
      </c>
      <c r="K72" s="53" t="s">
        <v>394</v>
      </c>
      <c r="L72" s="60"/>
      <c r="M72" s="42"/>
      <c r="N72" s="42"/>
    </row>
    <row r="73" spans="1:15" ht="24" customHeight="1">
      <c r="A73" s="24">
        <v>70</v>
      </c>
      <c r="B73" s="50" t="s">
        <v>56</v>
      </c>
      <c r="C73" s="51" t="s">
        <v>395</v>
      </c>
      <c r="D73" s="47" t="s">
        <v>396</v>
      </c>
      <c r="E73" s="47" t="s">
        <v>397</v>
      </c>
      <c r="F73" s="55">
        <v>8000000</v>
      </c>
      <c r="G73" s="47" t="s">
        <v>299</v>
      </c>
      <c r="H73" s="47" t="s">
        <v>300</v>
      </c>
      <c r="I73" s="47" t="s">
        <v>37</v>
      </c>
      <c r="J73" s="29" t="s">
        <v>38</v>
      </c>
      <c r="K73" s="53" t="s">
        <v>301</v>
      </c>
      <c r="L73" s="58" t="s">
        <v>63</v>
      </c>
      <c r="M73" s="42"/>
      <c r="N73" s="42"/>
    </row>
    <row r="74" spans="1:15" ht="24" customHeight="1">
      <c r="A74" s="24">
        <v>71</v>
      </c>
      <c r="B74" s="50" t="s">
        <v>35</v>
      </c>
      <c r="C74" s="51" t="s">
        <v>398</v>
      </c>
      <c r="D74" s="47" t="s">
        <v>399</v>
      </c>
      <c r="E74" s="47" t="s">
        <v>400</v>
      </c>
      <c r="F74" s="55">
        <v>10000000</v>
      </c>
      <c r="G74" s="47" t="s">
        <v>401</v>
      </c>
      <c r="H74" s="47" t="s">
        <v>402</v>
      </c>
      <c r="I74" s="47" t="s">
        <v>37</v>
      </c>
      <c r="J74" s="61" t="s">
        <v>306</v>
      </c>
      <c r="K74" s="53" t="s">
        <v>403</v>
      </c>
      <c r="L74" s="60"/>
      <c r="M74" s="42"/>
      <c r="N74" s="42"/>
    </row>
    <row r="75" spans="1:15" ht="24" customHeight="1">
      <c r="A75" s="24">
        <v>72</v>
      </c>
      <c r="B75" s="50" t="s">
        <v>23</v>
      </c>
      <c r="C75" s="51" t="s">
        <v>404</v>
      </c>
      <c r="D75" s="47" t="s">
        <v>405</v>
      </c>
      <c r="E75" s="47" t="s">
        <v>400</v>
      </c>
      <c r="F75" s="55">
        <v>19800000</v>
      </c>
      <c r="G75" s="47" t="s">
        <v>406</v>
      </c>
      <c r="H75" s="47" t="s">
        <v>407</v>
      </c>
      <c r="I75" s="47" t="s">
        <v>37</v>
      </c>
      <c r="J75" s="29" t="s">
        <v>38</v>
      </c>
      <c r="K75" s="53" t="s">
        <v>408</v>
      </c>
      <c r="L75" s="60"/>
      <c r="M75" s="42"/>
      <c r="N75" s="42"/>
    </row>
    <row r="76" spans="1:15" ht="24" customHeight="1">
      <c r="A76" s="24">
        <v>73</v>
      </c>
      <c r="B76" s="50" t="s">
        <v>23</v>
      </c>
      <c r="C76" s="51" t="s">
        <v>409</v>
      </c>
      <c r="D76" s="47" t="s">
        <v>380</v>
      </c>
      <c r="E76" s="47" t="s">
        <v>410</v>
      </c>
      <c r="F76" s="55">
        <v>19720000</v>
      </c>
      <c r="G76" s="47" t="s">
        <v>411</v>
      </c>
      <c r="H76" s="47" t="s">
        <v>412</v>
      </c>
      <c r="I76" s="47" t="s">
        <v>37</v>
      </c>
      <c r="J76" s="29" t="s">
        <v>38</v>
      </c>
      <c r="K76" s="53" t="s">
        <v>413</v>
      </c>
      <c r="L76" s="60"/>
      <c r="M76" s="42"/>
      <c r="N76" s="42"/>
    </row>
    <row r="77" spans="1:15" ht="24" customHeight="1">
      <c r="A77" s="24">
        <v>74</v>
      </c>
      <c r="B77" s="50" t="s">
        <v>35</v>
      </c>
      <c r="C77" s="51" t="s">
        <v>414</v>
      </c>
      <c r="D77" s="47" t="s">
        <v>415</v>
      </c>
      <c r="E77" s="47" t="s">
        <v>416</v>
      </c>
      <c r="F77" s="55">
        <v>8000000</v>
      </c>
      <c r="G77" s="47" t="s">
        <v>417</v>
      </c>
      <c r="H77" s="47" t="s">
        <v>418</v>
      </c>
      <c r="I77" s="47" t="s">
        <v>37</v>
      </c>
      <c r="J77" s="29" t="s">
        <v>38</v>
      </c>
      <c r="K77" s="53" t="s">
        <v>419</v>
      </c>
      <c r="L77" s="60" t="s">
        <v>63</v>
      </c>
      <c r="M77" s="42"/>
      <c r="N77" s="42"/>
    </row>
    <row r="78" spans="1:15" ht="24" customHeight="1">
      <c r="A78" s="24">
        <v>75</v>
      </c>
      <c r="B78" s="50" t="s">
        <v>23</v>
      </c>
      <c r="C78" s="51" t="s">
        <v>420</v>
      </c>
      <c r="D78" s="47" t="s">
        <v>421</v>
      </c>
      <c r="E78" s="47" t="s">
        <v>422</v>
      </c>
      <c r="F78" s="55">
        <v>9995000</v>
      </c>
      <c r="G78" s="47" t="s">
        <v>423</v>
      </c>
      <c r="H78" s="47" t="s">
        <v>424</v>
      </c>
      <c r="I78" s="47" t="s">
        <v>37</v>
      </c>
      <c r="J78" s="29" t="s">
        <v>38</v>
      </c>
      <c r="K78" s="53" t="s">
        <v>425</v>
      </c>
      <c r="L78" s="60"/>
      <c r="M78" s="42"/>
      <c r="N78" s="42"/>
    </row>
    <row r="79" spans="1:15" ht="24" customHeight="1">
      <c r="A79" s="24">
        <v>76</v>
      </c>
      <c r="B79" s="50" t="s">
        <v>56</v>
      </c>
      <c r="C79" s="51" t="s">
        <v>426</v>
      </c>
      <c r="D79" s="47" t="s">
        <v>427</v>
      </c>
      <c r="E79" s="47" t="s">
        <v>428</v>
      </c>
      <c r="F79" s="55">
        <v>11000000</v>
      </c>
      <c r="G79" s="47" t="s">
        <v>429</v>
      </c>
      <c r="H79" s="47" t="s">
        <v>430</v>
      </c>
      <c r="I79" s="47" t="s">
        <v>37</v>
      </c>
      <c r="J79" s="29" t="s">
        <v>38</v>
      </c>
      <c r="K79" s="53" t="s">
        <v>431</v>
      </c>
      <c r="L79" s="60"/>
    </row>
    <row r="80" spans="1:15" ht="24" customHeight="1">
      <c r="A80" s="24">
        <v>77</v>
      </c>
      <c r="B80" s="50" t="s">
        <v>23</v>
      </c>
      <c r="C80" s="51" t="s">
        <v>432</v>
      </c>
      <c r="D80" s="47" t="s">
        <v>433</v>
      </c>
      <c r="E80" s="47" t="s">
        <v>434</v>
      </c>
      <c r="F80" s="55">
        <v>21000000</v>
      </c>
      <c r="G80" s="47" t="s">
        <v>184</v>
      </c>
      <c r="H80" s="47" t="s">
        <v>185</v>
      </c>
      <c r="I80" s="47" t="s">
        <v>181</v>
      </c>
      <c r="J80" s="51"/>
      <c r="K80" s="53" t="s">
        <v>186</v>
      </c>
      <c r="L80" s="60"/>
    </row>
    <row r="81" spans="1:15" ht="24" customHeight="1">
      <c r="A81" s="24">
        <v>78</v>
      </c>
      <c r="B81" s="50" t="s">
        <v>23</v>
      </c>
      <c r="C81" s="51" t="s">
        <v>435</v>
      </c>
      <c r="D81" s="47" t="s">
        <v>380</v>
      </c>
      <c r="E81" s="47" t="s">
        <v>436</v>
      </c>
      <c r="F81" s="55">
        <v>18749562</v>
      </c>
      <c r="G81" s="47" t="s">
        <v>437</v>
      </c>
      <c r="H81" s="47" t="s">
        <v>438</v>
      </c>
      <c r="I81" s="47" t="s">
        <v>181</v>
      </c>
      <c r="J81" s="51"/>
      <c r="K81" s="53" t="s">
        <v>439</v>
      </c>
      <c r="L81" s="60"/>
    </row>
    <row r="82" spans="1:15" ht="24" customHeight="1">
      <c r="A82" s="24">
        <v>79</v>
      </c>
      <c r="B82" s="50" t="s">
        <v>23</v>
      </c>
      <c r="C82" s="51" t="s">
        <v>440</v>
      </c>
      <c r="D82" s="47" t="s">
        <v>380</v>
      </c>
      <c r="E82" s="47" t="s">
        <v>436</v>
      </c>
      <c r="F82" s="55">
        <v>25055700</v>
      </c>
      <c r="G82" s="47" t="s">
        <v>441</v>
      </c>
      <c r="H82" s="47" t="s">
        <v>442</v>
      </c>
      <c r="I82" s="47" t="s">
        <v>181</v>
      </c>
      <c r="J82" s="51"/>
      <c r="K82" s="62" t="s">
        <v>443</v>
      </c>
      <c r="L82" s="60"/>
    </row>
    <row r="83" spans="1:15" ht="24" customHeight="1">
      <c r="A83" s="24">
        <v>80</v>
      </c>
      <c r="B83" s="50" t="s">
        <v>23</v>
      </c>
      <c r="C83" s="51" t="s">
        <v>444</v>
      </c>
      <c r="D83" s="47" t="s">
        <v>380</v>
      </c>
      <c r="E83" s="47" t="s">
        <v>445</v>
      </c>
      <c r="F83" s="55">
        <v>43203130</v>
      </c>
      <c r="G83" s="47" t="s">
        <v>179</v>
      </c>
      <c r="H83" s="47" t="s">
        <v>180</v>
      </c>
      <c r="I83" s="47" t="s">
        <v>181</v>
      </c>
      <c r="J83" s="51"/>
      <c r="K83" s="53" t="s">
        <v>183</v>
      </c>
      <c r="L83" s="60"/>
    </row>
    <row r="84" spans="1:15" ht="24" customHeight="1">
      <c r="A84" s="24">
        <v>81</v>
      </c>
      <c r="B84" s="50" t="s">
        <v>23</v>
      </c>
      <c r="C84" s="51" t="s">
        <v>446</v>
      </c>
      <c r="D84" s="47" t="s">
        <v>380</v>
      </c>
      <c r="E84" s="47" t="s">
        <v>436</v>
      </c>
      <c r="F84" s="55">
        <v>58334240</v>
      </c>
      <c r="G84" s="47" t="s">
        <v>447</v>
      </c>
      <c r="H84" s="47" t="s">
        <v>448</v>
      </c>
      <c r="I84" s="47" t="s">
        <v>181</v>
      </c>
      <c r="J84" s="51"/>
      <c r="K84" s="62" t="s">
        <v>449</v>
      </c>
      <c r="L84" s="60"/>
    </row>
    <row r="85" spans="1:15" ht="24" customHeight="1">
      <c r="A85" s="24">
        <v>82</v>
      </c>
      <c r="B85" s="50" t="s">
        <v>23</v>
      </c>
      <c r="C85" s="51" t="s">
        <v>450</v>
      </c>
      <c r="D85" s="47" t="s">
        <v>380</v>
      </c>
      <c r="E85" s="47" t="s">
        <v>451</v>
      </c>
      <c r="F85" s="55">
        <v>46620000</v>
      </c>
      <c r="G85" s="47" t="s">
        <v>452</v>
      </c>
      <c r="H85" s="47" t="s">
        <v>453</v>
      </c>
      <c r="I85" s="47" t="s">
        <v>181</v>
      </c>
      <c r="J85" s="51"/>
      <c r="K85" s="62" t="s">
        <v>454</v>
      </c>
      <c r="L85" s="60"/>
    </row>
    <row r="86" spans="1:15" ht="24" customHeight="1">
      <c r="A86" s="24">
        <v>83</v>
      </c>
      <c r="B86" s="50" t="s">
        <v>23</v>
      </c>
      <c r="C86" s="51" t="s">
        <v>455</v>
      </c>
      <c r="D86" s="47" t="s">
        <v>380</v>
      </c>
      <c r="E86" s="47" t="s">
        <v>456</v>
      </c>
      <c r="F86" s="55">
        <v>82816330</v>
      </c>
      <c r="G86" s="47" t="s">
        <v>457</v>
      </c>
      <c r="H86" s="47" t="s">
        <v>458</v>
      </c>
      <c r="I86" s="47" t="s">
        <v>43</v>
      </c>
      <c r="J86" s="51"/>
      <c r="K86" s="62" t="s">
        <v>459</v>
      </c>
      <c r="L86" s="60"/>
    </row>
    <row r="87" spans="1:15" ht="24" customHeight="1">
      <c r="A87" s="24">
        <v>84</v>
      </c>
      <c r="B87" s="50" t="s">
        <v>23</v>
      </c>
      <c r="C87" s="51" t="s">
        <v>460</v>
      </c>
      <c r="D87" s="47" t="s">
        <v>461</v>
      </c>
      <c r="E87" s="47" t="s">
        <v>434</v>
      </c>
      <c r="F87" s="55">
        <v>10469500</v>
      </c>
      <c r="G87" s="47" t="s">
        <v>462</v>
      </c>
      <c r="H87" s="47" t="s">
        <v>463</v>
      </c>
      <c r="I87" s="47" t="s">
        <v>37</v>
      </c>
      <c r="J87" s="29" t="s">
        <v>38</v>
      </c>
      <c r="K87" s="62" t="s">
        <v>464</v>
      </c>
      <c r="L87" s="60"/>
    </row>
    <row r="88" spans="1:15" ht="24" customHeight="1">
      <c r="A88" s="24">
        <v>85</v>
      </c>
      <c r="B88" s="50" t="s">
        <v>35</v>
      </c>
      <c r="C88" s="51" t="s">
        <v>465</v>
      </c>
      <c r="D88" s="47" t="s">
        <v>380</v>
      </c>
      <c r="E88" s="47" t="s">
        <v>466</v>
      </c>
      <c r="F88" s="55">
        <v>3194400</v>
      </c>
      <c r="G88" s="47" t="s">
        <v>467</v>
      </c>
      <c r="H88" s="47" t="s">
        <v>468</v>
      </c>
      <c r="I88" s="47" t="s">
        <v>37</v>
      </c>
      <c r="J88" s="29" t="s">
        <v>38</v>
      </c>
      <c r="K88" s="62" t="s">
        <v>469</v>
      </c>
      <c r="L88" s="60"/>
    </row>
    <row r="89" spans="1:15" ht="24" customHeight="1">
      <c r="A89" s="24">
        <v>86</v>
      </c>
      <c r="B89" s="50" t="s">
        <v>23</v>
      </c>
      <c r="C89" s="51" t="s">
        <v>470</v>
      </c>
      <c r="D89" s="47" t="s">
        <v>380</v>
      </c>
      <c r="E89" s="47" t="s">
        <v>445</v>
      </c>
      <c r="F89" s="55">
        <v>55996310</v>
      </c>
      <c r="G89" s="47" t="s">
        <v>179</v>
      </c>
      <c r="H89" s="47" t="s">
        <v>180</v>
      </c>
      <c r="I89" s="47" t="s">
        <v>181</v>
      </c>
      <c r="J89" s="51"/>
      <c r="K89" s="53" t="s">
        <v>183</v>
      </c>
      <c r="L89" s="60"/>
    </row>
    <row r="90" spans="1:15" ht="24" customHeight="1">
      <c r="A90" s="24">
        <v>87</v>
      </c>
      <c r="B90" s="50" t="s">
        <v>23</v>
      </c>
      <c r="C90" s="51" t="s">
        <v>471</v>
      </c>
      <c r="D90" s="47" t="s">
        <v>433</v>
      </c>
      <c r="E90" s="47" t="s">
        <v>445</v>
      </c>
      <c r="F90" s="55">
        <v>35296000</v>
      </c>
      <c r="G90" s="47" t="s">
        <v>472</v>
      </c>
      <c r="H90" s="47" t="s">
        <v>473</v>
      </c>
      <c r="I90" s="47" t="s">
        <v>181</v>
      </c>
      <c r="J90" s="51"/>
      <c r="K90" s="62" t="s">
        <v>474</v>
      </c>
      <c r="L90" s="60"/>
    </row>
    <row r="91" spans="1:15" ht="24" customHeight="1">
      <c r="A91" s="24">
        <v>88</v>
      </c>
      <c r="B91" s="50" t="s">
        <v>23</v>
      </c>
      <c r="C91" s="51" t="s">
        <v>475</v>
      </c>
      <c r="D91" s="47" t="s">
        <v>433</v>
      </c>
      <c r="E91" s="47" t="s">
        <v>445</v>
      </c>
      <c r="F91" s="55">
        <v>39016000</v>
      </c>
      <c r="G91" s="47" t="s">
        <v>179</v>
      </c>
      <c r="H91" s="47" t="s">
        <v>180</v>
      </c>
      <c r="I91" s="47" t="s">
        <v>181</v>
      </c>
      <c r="J91" s="51"/>
      <c r="K91" s="53" t="s">
        <v>183</v>
      </c>
      <c r="L91" s="60"/>
    </row>
    <row r="92" spans="1:15" ht="24" customHeight="1">
      <c r="A92" s="24">
        <v>89</v>
      </c>
      <c r="B92" s="50" t="s">
        <v>23</v>
      </c>
      <c r="C92" s="51" t="s">
        <v>476</v>
      </c>
      <c r="D92" s="47" t="s">
        <v>433</v>
      </c>
      <c r="E92" s="47" t="s">
        <v>477</v>
      </c>
      <c r="F92" s="55">
        <v>76700000</v>
      </c>
      <c r="G92" s="47" t="s">
        <v>478</v>
      </c>
      <c r="H92" s="47" t="s">
        <v>479</v>
      </c>
      <c r="I92" s="47" t="s">
        <v>181</v>
      </c>
      <c r="J92" s="51"/>
      <c r="K92" s="62" t="s">
        <v>480</v>
      </c>
      <c r="L92" s="60"/>
      <c r="O92" s="5" t="s">
        <v>481</v>
      </c>
    </row>
    <row r="93" spans="1:15" ht="24" customHeight="1">
      <c r="A93" s="24">
        <v>90</v>
      </c>
      <c r="B93" s="50" t="s">
        <v>23</v>
      </c>
      <c r="C93" s="51" t="s">
        <v>482</v>
      </c>
      <c r="D93" s="47" t="s">
        <v>380</v>
      </c>
      <c r="E93" s="47" t="s">
        <v>483</v>
      </c>
      <c r="F93" s="55">
        <v>121286000</v>
      </c>
      <c r="G93" s="47" t="s">
        <v>484</v>
      </c>
      <c r="H93" s="47" t="s">
        <v>485</v>
      </c>
      <c r="I93" s="47" t="s">
        <v>37</v>
      </c>
      <c r="J93" s="29" t="s">
        <v>38</v>
      </c>
      <c r="K93" s="62" t="s">
        <v>486</v>
      </c>
      <c r="L93" s="60"/>
    </row>
    <row r="94" spans="1:15" ht="24" customHeight="1">
      <c r="A94" s="24">
        <v>91</v>
      </c>
      <c r="B94" s="50" t="s">
        <v>23</v>
      </c>
      <c r="C94" s="51" t="s">
        <v>482</v>
      </c>
      <c r="D94" s="47" t="s">
        <v>380</v>
      </c>
      <c r="E94" s="47" t="s">
        <v>487</v>
      </c>
      <c r="F94" s="55">
        <v>189680880</v>
      </c>
      <c r="G94" s="47" t="s">
        <v>488</v>
      </c>
      <c r="H94" s="47" t="s">
        <v>489</v>
      </c>
      <c r="I94" s="47" t="s">
        <v>37</v>
      </c>
      <c r="J94" s="29" t="s">
        <v>38</v>
      </c>
      <c r="K94" s="62" t="s">
        <v>490</v>
      </c>
      <c r="L94" s="60"/>
    </row>
    <row r="95" spans="1:15" ht="24" customHeight="1">
      <c r="A95" s="24">
        <v>92</v>
      </c>
      <c r="B95" s="50" t="s">
        <v>23</v>
      </c>
      <c r="C95" s="51" t="s">
        <v>491</v>
      </c>
      <c r="D95" s="47" t="s">
        <v>380</v>
      </c>
      <c r="E95" s="47" t="s">
        <v>483</v>
      </c>
      <c r="F95" s="55">
        <v>179301300</v>
      </c>
      <c r="G95" s="47" t="s">
        <v>492</v>
      </c>
      <c r="H95" s="47" t="s">
        <v>74</v>
      </c>
      <c r="I95" s="47" t="s">
        <v>43</v>
      </c>
      <c r="J95" s="51"/>
      <c r="K95" s="62" t="s">
        <v>493</v>
      </c>
      <c r="L95" s="60"/>
    </row>
    <row r="96" spans="1:15" ht="24" customHeight="1">
      <c r="A96" s="24">
        <v>93</v>
      </c>
      <c r="B96" s="50" t="s">
        <v>23</v>
      </c>
      <c r="C96" s="51" t="s">
        <v>494</v>
      </c>
      <c r="D96" s="47" t="s">
        <v>495</v>
      </c>
      <c r="E96" s="47" t="s">
        <v>496</v>
      </c>
      <c r="F96" s="55">
        <v>19790000</v>
      </c>
      <c r="G96" s="47" t="s">
        <v>497</v>
      </c>
      <c r="H96" s="63" t="s">
        <v>498</v>
      </c>
      <c r="I96" s="47" t="s">
        <v>499</v>
      </c>
      <c r="J96" s="29" t="s">
        <v>500</v>
      </c>
      <c r="K96" s="62" t="s">
        <v>501</v>
      </c>
      <c r="L96" s="60"/>
    </row>
    <row r="97" spans="1:12" ht="24" customHeight="1">
      <c r="A97" s="24">
        <v>94</v>
      </c>
      <c r="B97" s="50" t="s">
        <v>502</v>
      </c>
      <c r="C97" s="51" t="s">
        <v>503</v>
      </c>
      <c r="D97" s="47" t="s">
        <v>504</v>
      </c>
      <c r="E97" s="47" t="s">
        <v>505</v>
      </c>
      <c r="F97" s="55">
        <v>5283500</v>
      </c>
      <c r="G97" s="47" t="s">
        <v>506</v>
      </c>
      <c r="H97" s="47" t="s">
        <v>507</v>
      </c>
      <c r="I97" s="47" t="s">
        <v>499</v>
      </c>
      <c r="J97" s="29" t="s">
        <v>500</v>
      </c>
      <c r="K97" s="62" t="s">
        <v>508</v>
      </c>
      <c r="L97" s="60"/>
    </row>
    <row r="98" spans="1:12" ht="24" customHeight="1">
      <c r="A98" s="24">
        <v>95</v>
      </c>
      <c r="B98" s="50" t="s">
        <v>509</v>
      </c>
      <c r="C98" s="51" t="s">
        <v>510</v>
      </c>
      <c r="D98" s="47" t="s">
        <v>504</v>
      </c>
      <c r="E98" s="47" t="s">
        <v>511</v>
      </c>
      <c r="F98" s="55">
        <v>9000000</v>
      </c>
      <c r="G98" s="47" t="s">
        <v>512</v>
      </c>
      <c r="H98" s="47" t="s">
        <v>513</v>
      </c>
      <c r="I98" s="47" t="s">
        <v>499</v>
      </c>
      <c r="J98" s="29" t="s">
        <v>500</v>
      </c>
      <c r="K98" s="62" t="s">
        <v>514</v>
      </c>
      <c r="L98" s="60"/>
    </row>
    <row r="99" spans="1:12" ht="24" customHeight="1">
      <c r="A99" s="24">
        <v>96</v>
      </c>
      <c r="B99" s="50" t="s">
        <v>502</v>
      </c>
      <c r="C99" s="51" t="s">
        <v>515</v>
      </c>
      <c r="D99" s="47" t="s">
        <v>504</v>
      </c>
      <c r="E99" s="47" t="s">
        <v>511</v>
      </c>
      <c r="F99" s="55">
        <v>1708100</v>
      </c>
      <c r="G99" s="47" t="s">
        <v>516</v>
      </c>
      <c r="H99" s="47" t="s">
        <v>517</v>
      </c>
      <c r="I99" s="47" t="s">
        <v>499</v>
      </c>
      <c r="J99" s="29" t="s">
        <v>500</v>
      </c>
      <c r="K99" s="62" t="s">
        <v>518</v>
      </c>
      <c r="L99" s="60"/>
    </row>
    <row r="100" spans="1:12" ht="24" customHeight="1">
      <c r="A100" s="24">
        <v>97</v>
      </c>
      <c r="B100" s="50" t="s">
        <v>502</v>
      </c>
      <c r="C100" s="51" t="s">
        <v>519</v>
      </c>
      <c r="D100" s="47" t="s">
        <v>520</v>
      </c>
      <c r="E100" s="47" t="s">
        <v>521</v>
      </c>
      <c r="F100" s="55">
        <v>105902740</v>
      </c>
      <c r="G100" s="47" t="s">
        <v>522</v>
      </c>
      <c r="H100" s="47" t="s">
        <v>523</v>
      </c>
      <c r="I100" s="47" t="s">
        <v>524</v>
      </c>
      <c r="J100" s="51"/>
      <c r="K100" s="62" t="s">
        <v>525</v>
      </c>
      <c r="L100" s="60"/>
    </row>
    <row r="101" spans="1:12" ht="24" customHeight="1">
      <c r="A101" s="24">
        <v>98</v>
      </c>
      <c r="B101" s="50" t="s">
        <v>502</v>
      </c>
      <c r="C101" s="51" t="s">
        <v>526</v>
      </c>
      <c r="D101" s="47" t="s">
        <v>520</v>
      </c>
      <c r="E101" s="47" t="s">
        <v>527</v>
      </c>
      <c r="F101" s="55">
        <v>125533300</v>
      </c>
      <c r="G101" s="47" t="s">
        <v>528</v>
      </c>
      <c r="H101" s="47" t="s">
        <v>529</v>
      </c>
      <c r="I101" s="47" t="s">
        <v>524</v>
      </c>
      <c r="J101" s="51"/>
      <c r="K101" s="62" t="s">
        <v>530</v>
      </c>
      <c r="L101" s="60"/>
    </row>
    <row r="102" spans="1:12" ht="24" customHeight="1">
      <c r="A102" s="24">
        <v>99</v>
      </c>
      <c r="B102" s="50" t="s">
        <v>502</v>
      </c>
      <c r="C102" s="51" t="s">
        <v>532</v>
      </c>
      <c r="D102" s="47" t="s">
        <v>533</v>
      </c>
      <c r="E102" s="47" t="s">
        <v>521</v>
      </c>
      <c r="F102" s="55">
        <v>18500000</v>
      </c>
      <c r="G102" s="47" t="s">
        <v>534</v>
      </c>
      <c r="H102" s="47" t="s">
        <v>535</v>
      </c>
      <c r="I102" s="47" t="s">
        <v>499</v>
      </c>
      <c r="J102" s="29" t="s">
        <v>500</v>
      </c>
      <c r="K102" s="62" t="s">
        <v>536</v>
      </c>
      <c r="L102" s="60"/>
    </row>
    <row r="103" spans="1:12" ht="24" customHeight="1">
      <c r="A103" s="24">
        <v>100</v>
      </c>
      <c r="B103" s="50" t="s">
        <v>13</v>
      </c>
      <c r="C103" s="51" t="s">
        <v>537</v>
      </c>
      <c r="D103" s="47" t="s">
        <v>504</v>
      </c>
      <c r="E103" s="47" t="s">
        <v>538</v>
      </c>
      <c r="F103" s="55">
        <v>4468000</v>
      </c>
      <c r="G103" s="47" t="s">
        <v>539</v>
      </c>
      <c r="H103" s="47" t="s">
        <v>540</v>
      </c>
      <c r="I103" s="47" t="s">
        <v>499</v>
      </c>
      <c r="J103" s="29" t="s">
        <v>500</v>
      </c>
      <c r="K103" s="62" t="s">
        <v>541</v>
      </c>
      <c r="L103" s="60"/>
    </row>
    <row r="104" spans="1:12" ht="24" customHeight="1">
      <c r="A104" s="24">
        <v>101</v>
      </c>
      <c r="B104" s="50" t="s">
        <v>502</v>
      </c>
      <c r="C104" s="51" t="s">
        <v>542</v>
      </c>
      <c r="D104" s="47" t="s">
        <v>504</v>
      </c>
      <c r="E104" s="47" t="s">
        <v>543</v>
      </c>
      <c r="F104" s="55">
        <v>130920600</v>
      </c>
      <c r="G104" s="47" t="s">
        <v>544</v>
      </c>
      <c r="H104" s="47" t="s">
        <v>545</v>
      </c>
      <c r="I104" s="47" t="s">
        <v>524</v>
      </c>
      <c r="J104" s="51"/>
      <c r="K104" s="62" t="s">
        <v>546</v>
      </c>
      <c r="L104" s="60"/>
    </row>
    <row r="105" spans="1:12" ht="24" customHeight="1">
      <c r="A105" s="24">
        <v>102</v>
      </c>
      <c r="B105" s="50" t="s">
        <v>502</v>
      </c>
      <c r="C105" s="51" t="s">
        <v>547</v>
      </c>
      <c r="D105" s="47" t="s">
        <v>504</v>
      </c>
      <c r="E105" s="47" t="s">
        <v>543</v>
      </c>
      <c r="F105" s="55">
        <v>9676430</v>
      </c>
      <c r="G105" s="47" t="s">
        <v>548</v>
      </c>
      <c r="H105" s="47" t="s">
        <v>549</v>
      </c>
      <c r="I105" s="47" t="s">
        <v>531</v>
      </c>
      <c r="J105" s="51"/>
      <c r="K105" s="62" t="s">
        <v>550</v>
      </c>
      <c r="L105" s="60"/>
    </row>
    <row r="106" spans="1:12" ht="24" customHeight="1">
      <c r="A106" s="24">
        <v>103</v>
      </c>
      <c r="B106" s="50" t="s">
        <v>502</v>
      </c>
      <c r="C106" s="51" t="s">
        <v>551</v>
      </c>
      <c r="D106" s="47" t="s">
        <v>504</v>
      </c>
      <c r="E106" s="47" t="s">
        <v>552</v>
      </c>
      <c r="F106" s="55">
        <v>7462200</v>
      </c>
      <c r="G106" s="47" t="s">
        <v>553</v>
      </c>
      <c r="H106" s="47" t="s">
        <v>554</v>
      </c>
      <c r="I106" s="47" t="s">
        <v>499</v>
      </c>
      <c r="J106" s="29" t="s">
        <v>500</v>
      </c>
      <c r="K106" s="62" t="s">
        <v>555</v>
      </c>
      <c r="L106" s="60"/>
    </row>
    <row r="107" spans="1:12" ht="24" customHeight="1">
      <c r="A107" s="24">
        <v>104</v>
      </c>
      <c r="B107" s="50" t="s">
        <v>502</v>
      </c>
      <c r="C107" s="51" t="s">
        <v>556</v>
      </c>
      <c r="D107" s="47" t="s">
        <v>504</v>
      </c>
      <c r="E107" s="47" t="s">
        <v>557</v>
      </c>
      <c r="F107" s="55">
        <v>12886600</v>
      </c>
      <c r="G107" s="47" t="s">
        <v>558</v>
      </c>
      <c r="H107" s="47" t="s">
        <v>559</v>
      </c>
      <c r="I107" s="47" t="s">
        <v>499</v>
      </c>
      <c r="J107" s="29" t="s">
        <v>500</v>
      </c>
      <c r="K107" s="62" t="s">
        <v>560</v>
      </c>
      <c r="L107" s="60"/>
    </row>
    <row r="108" spans="1:12" ht="24" customHeight="1">
      <c r="A108" s="24">
        <v>105</v>
      </c>
      <c r="B108" s="50" t="s">
        <v>502</v>
      </c>
      <c r="C108" s="51" t="s">
        <v>561</v>
      </c>
      <c r="D108" s="47" t="s">
        <v>504</v>
      </c>
      <c r="E108" s="47" t="s">
        <v>557</v>
      </c>
      <c r="F108" s="55">
        <v>16320410</v>
      </c>
      <c r="G108" s="47" t="s">
        <v>562</v>
      </c>
      <c r="H108" s="47" t="s">
        <v>563</v>
      </c>
      <c r="I108" s="47" t="s">
        <v>531</v>
      </c>
      <c r="J108" s="51"/>
      <c r="K108" s="62" t="s">
        <v>564</v>
      </c>
      <c r="L108" s="60"/>
    </row>
    <row r="109" spans="1:12" ht="24" customHeight="1">
      <c r="A109" s="24">
        <v>106</v>
      </c>
      <c r="B109" s="50" t="s">
        <v>502</v>
      </c>
      <c r="C109" s="51" t="s">
        <v>561</v>
      </c>
      <c r="D109" s="47" t="s">
        <v>504</v>
      </c>
      <c r="E109" s="47" t="s">
        <v>543</v>
      </c>
      <c r="F109" s="55">
        <v>6479580</v>
      </c>
      <c r="G109" s="47" t="s">
        <v>565</v>
      </c>
      <c r="H109" s="47" t="s">
        <v>566</v>
      </c>
      <c r="I109" s="47" t="s">
        <v>531</v>
      </c>
      <c r="J109" s="51"/>
      <c r="K109" s="62" t="s">
        <v>567</v>
      </c>
      <c r="L109" s="60"/>
    </row>
    <row r="110" spans="1:12" ht="24" customHeight="1">
      <c r="A110" s="24">
        <v>107</v>
      </c>
      <c r="B110" s="50" t="s">
        <v>502</v>
      </c>
      <c r="C110" s="51" t="s">
        <v>561</v>
      </c>
      <c r="D110" s="47" t="s">
        <v>504</v>
      </c>
      <c r="E110" s="47" t="s">
        <v>557</v>
      </c>
      <c r="F110" s="55">
        <v>31494244</v>
      </c>
      <c r="G110" s="47" t="s">
        <v>568</v>
      </c>
      <c r="H110" s="47" t="s">
        <v>569</v>
      </c>
      <c r="I110" s="47" t="s">
        <v>531</v>
      </c>
      <c r="J110" s="51"/>
      <c r="K110" s="62" t="s">
        <v>570</v>
      </c>
      <c r="L110" s="60"/>
    </row>
    <row r="111" spans="1:12" ht="24" customHeight="1">
      <c r="A111" s="24">
        <v>108</v>
      </c>
      <c r="B111" s="50" t="s">
        <v>502</v>
      </c>
      <c r="C111" s="51" t="s">
        <v>561</v>
      </c>
      <c r="D111" s="47" t="s">
        <v>504</v>
      </c>
      <c r="E111" s="47" t="s">
        <v>571</v>
      </c>
      <c r="F111" s="55">
        <v>25751063</v>
      </c>
      <c r="G111" s="47" t="s">
        <v>572</v>
      </c>
      <c r="H111" s="47" t="s">
        <v>573</v>
      </c>
      <c r="I111" s="47" t="s">
        <v>531</v>
      </c>
      <c r="J111" s="51"/>
      <c r="K111" s="62" t="s">
        <v>574</v>
      </c>
      <c r="L111" s="60"/>
    </row>
    <row r="112" spans="1:12" ht="24" customHeight="1">
      <c r="A112" s="24">
        <v>109</v>
      </c>
      <c r="B112" s="50" t="s">
        <v>502</v>
      </c>
      <c r="C112" s="51" t="s">
        <v>561</v>
      </c>
      <c r="D112" s="47" t="s">
        <v>504</v>
      </c>
      <c r="E112" s="47" t="s">
        <v>543</v>
      </c>
      <c r="F112" s="55">
        <v>168804740</v>
      </c>
      <c r="G112" s="47" t="s">
        <v>575</v>
      </c>
      <c r="H112" s="47" t="s">
        <v>576</v>
      </c>
      <c r="I112" s="47" t="s">
        <v>524</v>
      </c>
      <c r="J112" s="51"/>
      <c r="K112" s="62" t="s">
        <v>577</v>
      </c>
      <c r="L112" s="60"/>
    </row>
    <row r="113" spans="1:12" ht="24" customHeight="1">
      <c r="A113" s="24">
        <v>110</v>
      </c>
      <c r="B113" s="50" t="s">
        <v>13</v>
      </c>
      <c r="C113" s="51" t="s">
        <v>578</v>
      </c>
      <c r="D113" s="47" t="s">
        <v>504</v>
      </c>
      <c r="E113" s="47" t="s">
        <v>552</v>
      </c>
      <c r="F113" s="55">
        <v>4620000</v>
      </c>
      <c r="G113" s="47" t="s">
        <v>579</v>
      </c>
      <c r="H113" s="47" t="s">
        <v>580</v>
      </c>
      <c r="I113" s="47" t="s">
        <v>499</v>
      </c>
      <c r="J113" s="29" t="s">
        <v>500</v>
      </c>
      <c r="K113" s="62" t="s">
        <v>581</v>
      </c>
      <c r="L113" s="60"/>
    </row>
    <row r="114" spans="1:12" ht="24" customHeight="1">
      <c r="A114" s="24">
        <v>111</v>
      </c>
      <c r="B114" s="50" t="s">
        <v>13</v>
      </c>
      <c r="C114" s="51" t="s">
        <v>585</v>
      </c>
      <c r="D114" s="47" t="s">
        <v>504</v>
      </c>
      <c r="E114" s="47" t="s">
        <v>571</v>
      </c>
      <c r="F114" s="55">
        <v>2853600</v>
      </c>
      <c r="G114" s="47" t="s">
        <v>586</v>
      </c>
      <c r="H114" s="47" t="s">
        <v>587</v>
      </c>
      <c r="I114" s="47" t="s">
        <v>499</v>
      </c>
      <c r="J114" s="29" t="s">
        <v>500</v>
      </c>
      <c r="K114" s="62" t="s">
        <v>588</v>
      </c>
      <c r="L114" s="60"/>
    </row>
    <row r="115" spans="1:12" ht="24" customHeight="1">
      <c r="A115" s="24">
        <v>112</v>
      </c>
      <c r="B115" s="50" t="s">
        <v>13</v>
      </c>
      <c r="C115" s="51" t="s">
        <v>589</v>
      </c>
      <c r="D115" s="47" t="s">
        <v>504</v>
      </c>
      <c r="E115" s="47" t="s">
        <v>571</v>
      </c>
      <c r="F115" s="55">
        <v>57600000</v>
      </c>
      <c r="G115" s="47" t="s">
        <v>590</v>
      </c>
      <c r="H115" s="47" t="s">
        <v>591</v>
      </c>
      <c r="I115" s="47" t="s">
        <v>499</v>
      </c>
      <c r="J115" s="29" t="s">
        <v>500</v>
      </c>
      <c r="K115" s="62" t="s">
        <v>592</v>
      </c>
      <c r="L115" s="60"/>
    </row>
    <row r="116" spans="1:12" ht="24" customHeight="1">
      <c r="A116" s="24">
        <v>113</v>
      </c>
      <c r="B116" s="50" t="s">
        <v>502</v>
      </c>
      <c r="C116" s="51" t="s">
        <v>593</v>
      </c>
      <c r="D116" s="47" t="s">
        <v>504</v>
      </c>
      <c r="E116" s="47"/>
      <c r="F116" s="55">
        <v>8505050</v>
      </c>
      <c r="G116" s="47" t="s">
        <v>594</v>
      </c>
      <c r="H116" s="47" t="s">
        <v>595</v>
      </c>
      <c r="I116" s="47" t="s">
        <v>531</v>
      </c>
      <c r="J116" s="51"/>
      <c r="K116" s="62" t="s">
        <v>596</v>
      </c>
      <c r="L116" s="60"/>
    </row>
    <row r="117" spans="1:12" ht="24" customHeight="1">
      <c r="A117" s="24">
        <v>114</v>
      </c>
      <c r="B117" s="50" t="s">
        <v>502</v>
      </c>
      <c r="C117" s="51" t="s">
        <v>593</v>
      </c>
      <c r="D117" s="47" t="s">
        <v>504</v>
      </c>
      <c r="E117" s="47"/>
      <c r="F117" s="55">
        <v>11996356</v>
      </c>
      <c r="G117" s="47" t="s">
        <v>597</v>
      </c>
      <c r="H117" s="47" t="s">
        <v>598</v>
      </c>
      <c r="I117" s="47" t="s">
        <v>531</v>
      </c>
      <c r="J117" s="51"/>
      <c r="K117" s="62" t="s">
        <v>599</v>
      </c>
      <c r="L117" s="60"/>
    </row>
    <row r="118" spans="1:12" ht="24" customHeight="1">
      <c r="A118" s="24">
        <v>115</v>
      </c>
      <c r="B118" s="50" t="s">
        <v>502</v>
      </c>
      <c r="C118" s="51" t="s">
        <v>593</v>
      </c>
      <c r="D118" s="47" t="s">
        <v>504</v>
      </c>
      <c r="E118" s="47"/>
      <c r="F118" s="55">
        <v>54713680</v>
      </c>
      <c r="G118" s="47" t="s">
        <v>506</v>
      </c>
      <c r="H118" s="47" t="s">
        <v>507</v>
      </c>
      <c r="I118" s="47" t="s">
        <v>531</v>
      </c>
      <c r="J118" s="51"/>
      <c r="K118" s="62" t="s">
        <v>508</v>
      </c>
      <c r="L118" s="60"/>
    </row>
    <row r="119" spans="1:12" ht="24" customHeight="1">
      <c r="A119" s="24">
        <v>116</v>
      </c>
      <c r="B119" s="50" t="s">
        <v>502</v>
      </c>
      <c r="C119" s="51" t="s">
        <v>593</v>
      </c>
      <c r="D119" s="47" t="s">
        <v>504</v>
      </c>
      <c r="E119" s="47"/>
      <c r="F119" s="55">
        <v>83762780</v>
      </c>
      <c r="G119" s="47" t="s">
        <v>582</v>
      </c>
      <c r="H119" s="47" t="s">
        <v>583</v>
      </c>
      <c r="I119" s="47" t="s">
        <v>531</v>
      </c>
      <c r="J119" s="51"/>
      <c r="K119" s="62" t="s">
        <v>584</v>
      </c>
      <c r="L119" s="60"/>
    </row>
    <row r="120" spans="1:12" ht="24" customHeight="1">
      <c r="A120" s="24">
        <v>117</v>
      </c>
      <c r="B120" s="50" t="s">
        <v>502</v>
      </c>
      <c r="C120" s="51" t="s">
        <v>593</v>
      </c>
      <c r="D120" s="47" t="s">
        <v>504</v>
      </c>
      <c r="E120" s="47"/>
      <c r="F120" s="55">
        <v>244917750</v>
      </c>
      <c r="G120" s="47" t="s">
        <v>600</v>
      </c>
      <c r="H120" s="47" t="s">
        <v>601</v>
      </c>
      <c r="I120" s="47" t="s">
        <v>524</v>
      </c>
      <c r="J120" s="51"/>
      <c r="K120" s="62" t="s">
        <v>602</v>
      </c>
      <c r="L120" s="60"/>
    </row>
    <row r="121" spans="1:12" ht="24" customHeight="1">
      <c r="A121" s="24">
        <v>118</v>
      </c>
      <c r="B121" s="50" t="s">
        <v>502</v>
      </c>
      <c r="C121" s="51" t="s">
        <v>603</v>
      </c>
      <c r="D121" s="47" t="s">
        <v>504</v>
      </c>
      <c r="E121" s="47"/>
      <c r="F121" s="55">
        <v>9157500</v>
      </c>
      <c r="G121" s="47" t="s">
        <v>506</v>
      </c>
      <c r="H121" s="47" t="s">
        <v>507</v>
      </c>
      <c r="I121" s="47" t="s">
        <v>499</v>
      </c>
      <c r="J121" s="29" t="s">
        <v>500</v>
      </c>
      <c r="K121" s="62" t="s">
        <v>508</v>
      </c>
      <c r="L121" s="60"/>
    </row>
    <row r="122" spans="1:12" ht="45" customHeight="1">
      <c r="A122" s="24">
        <v>119</v>
      </c>
      <c r="B122" s="50" t="s">
        <v>13</v>
      </c>
      <c r="C122" s="51" t="s">
        <v>604</v>
      </c>
      <c r="D122" s="47" t="s">
        <v>504</v>
      </c>
      <c r="E122" s="47" t="s">
        <v>605</v>
      </c>
      <c r="F122" s="64" t="s">
        <v>606</v>
      </c>
      <c r="G122" s="47" t="s">
        <v>607</v>
      </c>
      <c r="H122" s="47" t="s">
        <v>608</v>
      </c>
      <c r="I122" s="47" t="s">
        <v>499</v>
      </c>
      <c r="J122" s="29" t="s">
        <v>500</v>
      </c>
      <c r="K122" s="62" t="s">
        <v>609</v>
      </c>
      <c r="L122" s="60"/>
    </row>
    <row r="123" spans="1:12" ht="24" customHeight="1">
      <c r="A123" s="24">
        <v>120</v>
      </c>
      <c r="B123" s="65" t="s">
        <v>610</v>
      </c>
      <c r="C123" s="51" t="s">
        <v>611</v>
      </c>
      <c r="D123" s="47" t="s">
        <v>612</v>
      </c>
      <c r="E123" s="47" t="s">
        <v>613</v>
      </c>
      <c r="F123" s="55" t="s">
        <v>614</v>
      </c>
      <c r="G123" s="47" t="s">
        <v>615</v>
      </c>
      <c r="H123" s="47" t="s">
        <v>616</v>
      </c>
      <c r="I123" s="47" t="s">
        <v>499</v>
      </c>
      <c r="J123" s="66" t="s">
        <v>500</v>
      </c>
      <c r="K123" s="62" t="s">
        <v>617</v>
      </c>
      <c r="L123" s="60"/>
    </row>
    <row r="124" spans="1:12" ht="24" customHeight="1">
      <c r="A124" s="24">
        <v>121</v>
      </c>
      <c r="B124" s="50" t="s">
        <v>13</v>
      </c>
      <c r="C124" s="51" t="s">
        <v>619</v>
      </c>
      <c r="D124" s="47" t="s">
        <v>520</v>
      </c>
      <c r="E124" s="47" t="s">
        <v>618</v>
      </c>
      <c r="F124" s="55">
        <v>2310000</v>
      </c>
      <c r="G124" s="47" t="s">
        <v>620</v>
      </c>
      <c r="H124" s="47" t="s">
        <v>621</v>
      </c>
      <c r="I124" s="47" t="s">
        <v>499</v>
      </c>
      <c r="J124" s="66" t="s">
        <v>500</v>
      </c>
      <c r="K124" s="62" t="s">
        <v>622</v>
      </c>
      <c r="L124" s="60"/>
    </row>
    <row r="125" spans="1:12" ht="24" customHeight="1">
      <c r="A125" s="24">
        <v>122</v>
      </c>
      <c r="B125" s="50" t="s">
        <v>502</v>
      </c>
      <c r="C125" s="51" t="s">
        <v>624</v>
      </c>
      <c r="D125" s="47" t="s">
        <v>504</v>
      </c>
      <c r="E125" s="47" t="s">
        <v>623</v>
      </c>
      <c r="F125" s="55">
        <v>53186080</v>
      </c>
      <c r="G125" s="47" t="s">
        <v>625</v>
      </c>
      <c r="H125" s="47" t="s">
        <v>626</v>
      </c>
      <c r="I125" s="47" t="s">
        <v>524</v>
      </c>
      <c r="J125" s="51"/>
      <c r="K125" s="62" t="s">
        <v>627</v>
      </c>
      <c r="L125" s="60"/>
    </row>
    <row r="126" spans="1:12" ht="24" customHeight="1">
      <c r="A126" s="24">
        <v>123</v>
      </c>
      <c r="B126" s="50" t="s">
        <v>502</v>
      </c>
      <c r="C126" s="51" t="s">
        <v>624</v>
      </c>
      <c r="D126" s="47" t="s">
        <v>504</v>
      </c>
      <c r="E126" s="47" t="s">
        <v>623</v>
      </c>
      <c r="F126" s="55">
        <v>74737392</v>
      </c>
      <c r="G126" s="47" t="s">
        <v>628</v>
      </c>
      <c r="H126" s="47" t="s">
        <v>629</v>
      </c>
      <c r="I126" s="47" t="s">
        <v>524</v>
      </c>
      <c r="J126" s="51"/>
      <c r="K126" s="62" t="s">
        <v>630</v>
      </c>
      <c r="L126" s="60"/>
    </row>
    <row r="127" spans="1:12" ht="24" customHeight="1">
      <c r="A127" s="24">
        <v>124</v>
      </c>
      <c r="B127" s="50" t="s">
        <v>502</v>
      </c>
      <c r="C127" s="51" t="s">
        <v>624</v>
      </c>
      <c r="D127" s="47" t="s">
        <v>504</v>
      </c>
      <c r="E127" s="47" t="s">
        <v>623</v>
      </c>
      <c r="F127" s="55">
        <v>48706580</v>
      </c>
      <c r="G127" s="47" t="s">
        <v>631</v>
      </c>
      <c r="H127" s="47" t="s">
        <v>632</v>
      </c>
      <c r="I127" s="47" t="s">
        <v>524</v>
      </c>
      <c r="J127" s="51"/>
      <c r="K127" s="62" t="s">
        <v>633</v>
      </c>
      <c r="L127" s="60"/>
    </row>
    <row r="128" spans="1:12" ht="24" customHeight="1">
      <c r="A128" s="24">
        <v>125</v>
      </c>
      <c r="B128" s="50" t="s">
        <v>502</v>
      </c>
      <c r="C128" s="51" t="s">
        <v>624</v>
      </c>
      <c r="D128" s="47" t="s">
        <v>504</v>
      </c>
      <c r="E128" s="47" t="s">
        <v>623</v>
      </c>
      <c r="F128" s="55">
        <v>18820550</v>
      </c>
      <c r="G128" s="47" t="s">
        <v>631</v>
      </c>
      <c r="H128" s="47" t="s">
        <v>632</v>
      </c>
      <c r="I128" s="47" t="s">
        <v>524</v>
      </c>
      <c r="J128" s="51"/>
      <c r="K128" s="62" t="s">
        <v>633</v>
      </c>
      <c r="L128" s="60"/>
    </row>
    <row r="129" spans="1:12" ht="24" customHeight="1">
      <c r="A129" s="24">
        <v>126</v>
      </c>
      <c r="B129" s="50" t="s">
        <v>502</v>
      </c>
      <c r="C129" s="51" t="s">
        <v>624</v>
      </c>
      <c r="D129" s="47" t="s">
        <v>504</v>
      </c>
      <c r="E129" s="47" t="s">
        <v>623</v>
      </c>
      <c r="F129" s="55">
        <v>18676650</v>
      </c>
      <c r="G129" s="47" t="s">
        <v>631</v>
      </c>
      <c r="H129" s="47" t="s">
        <v>632</v>
      </c>
      <c r="I129" s="47" t="s">
        <v>524</v>
      </c>
      <c r="J129" s="51"/>
      <c r="K129" s="62" t="s">
        <v>633</v>
      </c>
      <c r="L129" s="60"/>
    </row>
    <row r="130" spans="1:12" ht="24" customHeight="1">
      <c r="A130" s="24">
        <v>127</v>
      </c>
      <c r="B130" s="50" t="s">
        <v>502</v>
      </c>
      <c r="C130" s="51" t="s">
        <v>624</v>
      </c>
      <c r="D130" s="47" t="s">
        <v>504</v>
      </c>
      <c r="E130" s="47" t="s">
        <v>623</v>
      </c>
      <c r="F130" s="55">
        <v>9847700</v>
      </c>
      <c r="G130" s="47" t="s">
        <v>634</v>
      </c>
      <c r="H130" s="47" t="s">
        <v>635</v>
      </c>
      <c r="I130" s="47" t="s">
        <v>524</v>
      </c>
      <c r="J130" s="51"/>
      <c r="K130" s="62" t="s">
        <v>636</v>
      </c>
      <c r="L130" s="60"/>
    </row>
    <row r="131" spans="1:12" ht="24" customHeight="1">
      <c r="A131" s="24">
        <v>128</v>
      </c>
      <c r="B131" s="50" t="s">
        <v>502</v>
      </c>
      <c r="C131" s="51" t="s">
        <v>624</v>
      </c>
      <c r="D131" s="47" t="s">
        <v>504</v>
      </c>
      <c r="E131" s="47" t="s">
        <v>637</v>
      </c>
      <c r="F131" s="55">
        <v>59308170</v>
      </c>
      <c r="G131" s="47" t="s">
        <v>638</v>
      </c>
      <c r="H131" s="47" t="s">
        <v>639</v>
      </c>
      <c r="I131" s="47" t="s">
        <v>524</v>
      </c>
      <c r="J131" s="51"/>
      <c r="K131" s="62" t="s">
        <v>640</v>
      </c>
      <c r="L131" s="60"/>
    </row>
    <row r="132" spans="1:12" ht="24" customHeight="1">
      <c r="A132" s="24">
        <v>129</v>
      </c>
      <c r="B132" s="50" t="s">
        <v>502</v>
      </c>
      <c r="C132" s="51" t="s">
        <v>624</v>
      </c>
      <c r="D132" s="47" t="s">
        <v>504</v>
      </c>
      <c r="E132" s="47" t="s">
        <v>637</v>
      </c>
      <c r="F132" s="55">
        <v>36528000</v>
      </c>
      <c r="G132" s="47" t="s">
        <v>641</v>
      </c>
      <c r="H132" s="47" t="s">
        <v>642</v>
      </c>
      <c r="I132" s="47" t="s">
        <v>524</v>
      </c>
      <c r="J132" s="51"/>
      <c r="K132" s="62" t="s">
        <v>643</v>
      </c>
      <c r="L132" s="60"/>
    </row>
    <row r="133" spans="1:12" ht="24" customHeight="1">
      <c r="A133" s="24">
        <v>130</v>
      </c>
      <c r="B133" s="50" t="s">
        <v>13</v>
      </c>
      <c r="C133" s="51" t="s">
        <v>645</v>
      </c>
      <c r="D133" s="47" t="s">
        <v>646</v>
      </c>
      <c r="E133" s="47" t="s">
        <v>637</v>
      </c>
      <c r="F133" s="55">
        <v>2000000</v>
      </c>
      <c r="G133" s="47" t="s">
        <v>647</v>
      </c>
      <c r="H133" s="47" t="s">
        <v>648</v>
      </c>
      <c r="I133" s="47" t="s">
        <v>499</v>
      </c>
      <c r="J133" s="66" t="s">
        <v>500</v>
      </c>
      <c r="K133" s="62" t="s">
        <v>649</v>
      </c>
      <c r="L133" s="60"/>
    </row>
    <row r="134" spans="1:12" ht="24" customHeight="1">
      <c r="A134" s="24">
        <v>131</v>
      </c>
      <c r="B134" s="50" t="s">
        <v>502</v>
      </c>
      <c r="C134" s="51" t="s">
        <v>624</v>
      </c>
      <c r="D134" s="47" t="s">
        <v>504</v>
      </c>
      <c r="E134" s="47" t="s">
        <v>644</v>
      </c>
      <c r="F134" s="55">
        <v>15231561</v>
      </c>
      <c r="G134" s="47" t="s">
        <v>650</v>
      </c>
      <c r="H134" s="47" t="s">
        <v>651</v>
      </c>
      <c r="I134" s="47" t="s">
        <v>524</v>
      </c>
      <c r="J134" s="51"/>
      <c r="K134" s="62" t="s">
        <v>652</v>
      </c>
      <c r="L134" s="60"/>
    </row>
    <row r="135" spans="1:12" ht="24" customHeight="1">
      <c r="A135" s="24">
        <v>132</v>
      </c>
      <c r="B135" s="50" t="s">
        <v>502</v>
      </c>
      <c r="C135" s="51" t="s">
        <v>624</v>
      </c>
      <c r="D135" s="47" t="s">
        <v>504</v>
      </c>
      <c r="E135" s="47" t="s">
        <v>644</v>
      </c>
      <c r="F135" s="55">
        <v>14407335</v>
      </c>
      <c r="G135" s="47" t="s">
        <v>650</v>
      </c>
      <c r="H135" s="47" t="s">
        <v>651</v>
      </c>
      <c r="I135" s="47" t="s">
        <v>524</v>
      </c>
      <c r="J135" s="51"/>
      <c r="K135" s="62" t="s">
        <v>652</v>
      </c>
      <c r="L135" s="60"/>
    </row>
    <row r="136" spans="1:12" ht="24" customHeight="1">
      <c r="A136" s="24">
        <v>133</v>
      </c>
      <c r="B136" s="50" t="s">
        <v>502</v>
      </c>
      <c r="C136" s="51" t="s">
        <v>624</v>
      </c>
      <c r="D136" s="47" t="s">
        <v>504</v>
      </c>
      <c r="E136" s="47" t="s">
        <v>644</v>
      </c>
      <c r="F136" s="55">
        <v>18488544</v>
      </c>
      <c r="G136" s="47" t="s">
        <v>650</v>
      </c>
      <c r="H136" s="47" t="s">
        <v>651</v>
      </c>
      <c r="I136" s="47" t="s">
        <v>524</v>
      </c>
      <c r="J136" s="51"/>
      <c r="K136" s="62" t="s">
        <v>652</v>
      </c>
      <c r="L136" s="60"/>
    </row>
    <row r="137" spans="1:12" ht="24" customHeight="1">
      <c r="A137" s="24">
        <v>134</v>
      </c>
      <c r="B137" s="50" t="s">
        <v>502</v>
      </c>
      <c r="C137" s="51" t="s">
        <v>624</v>
      </c>
      <c r="D137" s="47" t="s">
        <v>504</v>
      </c>
      <c r="E137" s="47" t="s">
        <v>644</v>
      </c>
      <c r="F137" s="55">
        <v>12641514</v>
      </c>
      <c r="G137" s="47" t="s">
        <v>650</v>
      </c>
      <c r="H137" s="47" t="s">
        <v>651</v>
      </c>
      <c r="I137" s="47" t="s">
        <v>524</v>
      </c>
      <c r="J137" s="51"/>
      <c r="K137" s="62" t="s">
        <v>652</v>
      </c>
      <c r="L137" s="60"/>
    </row>
    <row r="138" spans="1:12" ht="24" customHeight="1">
      <c r="A138" s="24">
        <v>135</v>
      </c>
      <c r="B138" s="50" t="s">
        <v>502</v>
      </c>
      <c r="C138" s="51" t="s">
        <v>624</v>
      </c>
      <c r="D138" s="47" t="s">
        <v>504</v>
      </c>
      <c r="E138" s="47" t="s">
        <v>644</v>
      </c>
      <c r="F138" s="55">
        <v>2623426</v>
      </c>
      <c r="G138" s="47" t="s">
        <v>653</v>
      </c>
      <c r="H138" s="47" t="s">
        <v>654</v>
      </c>
      <c r="I138" s="47" t="s">
        <v>524</v>
      </c>
      <c r="J138" s="51"/>
      <c r="K138" s="62" t="s">
        <v>655</v>
      </c>
      <c r="L138" s="60"/>
    </row>
    <row r="139" spans="1:12" ht="24" customHeight="1">
      <c r="A139" s="24">
        <v>136</v>
      </c>
      <c r="B139" s="50" t="s">
        <v>502</v>
      </c>
      <c r="C139" s="51" t="s">
        <v>624</v>
      </c>
      <c r="D139" s="47" t="s">
        <v>504</v>
      </c>
      <c r="E139" s="47" t="s">
        <v>644</v>
      </c>
      <c r="F139" s="55">
        <v>4092600</v>
      </c>
      <c r="G139" s="47" t="s">
        <v>656</v>
      </c>
      <c r="H139" s="47" t="s">
        <v>657</v>
      </c>
      <c r="I139" s="47" t="s">
        <v>524</v>
      </c>
      <c r="J139" s="51"/>
      <c r="K139" s="62" t="s">
        <v>658</v>
      </c>
      <c r="L139" s="60"/>
    </row>
    <row r="140" spans="1:12" ht="24" customHeight="1">
      <c r="A140" s="24">
        <v>137</v>
      </c>
      <c r="B140" s="50" t="s">
        <v>502</v>
      </c>
      <c r="C140" s="51" t="s">
        <v>624</v>
      </c>
      <c r="D140" s="47" t="s">
        <v>504</v>
      </c>
      <c r="E140" s="47" t="s">
        <v>644</v>
      </c>
      <c r="F140" s="55">
        <v>12224275</v>
      </c>
      <c r="G140" s="47" t="s">
        <v>659</v>
      </c>
      <c r="H140" s="47" t="s">
        <v>660</v>
      </c>
      <c r="I140" s="47" t="s">
        <v>524</v>
      </c>
      <c r="J140" s="51"/>
      <c r="K140" s="62" t="s">
        <v>661</v>
      </c>
      <c r="L140" s="60"/>
    </row>
    <row r="141" spans="1:12" ht="24" customHeight="1">
      <c r="A141" s="24">
        <v>138</v>
      </c>
      <c r="B141" s="50" t="s">
        <v>502</v>
      </c>
      <c r="C141" s="51" t="s">
        <v>624</v>
      </c>
      <c r="D141" s="47" t="s">
        <v>504</v>
      </c>
      <c r="E141" s="47" t="s">
        <v>644</v>
      </c>
      <c r="F141" s="55">
        <v>23454820</v>
      </c>
      <c r="G141" s="47" t="s">
        <v>659</v>
      </c>
      <c r="H141" s="47" t="s">
        <v>660</v>
      </c>
      <c r="I141" s="47" t="s">
        <v>524</v>
      </c>
      <c r="J141" s="51"/>
      <c r="K141" s="62" t="s">
        <v>661</v>
      </c>
      <c r="L141" s="60"/>
    </row>
    <row r="142" spans="1:12" ht="24" customHeight="1">
      <c r="A142" s="24">
        <v>139</v>
      </c>
      <c r="B142" s="50" t="s">
        <v>502</v>
      </c>
      <c r="C142" s="51" t="s">
        <v>624</v>
      </c>
      <c r="D142" s="47" t="s">
        <v>504</v>
      </c>
      <c r="E142" s="47" t="s">
        <v>644</v>
      </c>
      <c r="F142" s="55">
        <v>1079984</v>
      </c>
      <c r="G142" s="47" t="s">
        <v>659</v>
      </c>
      <c r="H142" s="47" t="s">
        <v>660</v>
      </c>
      <c r="I142" s="47" t="s">
        <v>524</v>
      </c>
      <c r="J142" s="51"/>
      <c r="K142" s="62" t="s">
        <v>661</v>
      </c>
      <c r="L142" s="60"/>
    </row>
    <row r="143" spans="1:12" ht="24" customHeight="1">
      <c r="A143" s="24">
        <v>140</v>
      </c>
      <c r="B143" s="50" t="s">
        <v>502</v>
      </c>
      <c r="C143" s="51" t="s">
        <v>624</v>
      </c>
      <c r="D143" s="47" t="s">
        <v>504</v>
      </c>
      <c r="E143" s="47" t="s">
        <v>644</v>
      </c>
      <c r="F143" s="55">
        <v>20781664</v>
      </c>
      <c r="G143" s="47" t="s">
        <v>662</v>
      </c>
      <c r="H143" s="47" t="s">
        <v>663</v>
      </c>
      <c r="I143" s="47" t="s">
        <v>524</v>
      </c>
      <c r="J143" s="51"/>
      <c r="K143" s="62" t="s">
        <v>664</v>
      </c>
      <c r="L143" s="60"/>
    </row>
    <row r="144" spans="1:12" ht="24" customHeight="1">
      <c r="A144" s="24">
        <v>141</v>
      </c>
      <c r="B144" s="50" t="s">
        <v>13</v>
      </c>
      <c r="C144" s="51" t="s">
        <v>665</v>
      </c>
      <c r="D144" s="47" t="s">
        <v>504</v>
      </c>
      <c r="E144" s="47" t="s">
        <v>666</v>
      </c>
      <c r="F144" s="55">
        <v>107800000</v>
      </c>
      <c r="G144" s="47" t="s">
        <v>667</v>
      </c>
      <c r="H144" s="47" t="s">
        <v>668</v>
      </c>
      <c r="I144" s="47" t="s">
        <v>20</v>
      </c>
      <c r="J144" s="51"/>
      <c r="K144" s="62" t="s">
        <v>669</v>
      </c>
      <c r="L144" s="60" t="s">
        <v>670</v>
      </c>
    </row>
    <row r="145" spans="1:12" ht="24" customHeight="1">
      <c r="A145" s="24">
        <v>142</v>
      </c>
      <c r="B145" s="50" t="s">
        <v>502</v>
      </c>
      <c r="C145" s="51" t="s">
        <v>624</v>
      </c>
      <c r="D145" s="47" t="s">
        <v>504</v>
      </c>
      <c r="E145" s="47" t="s">
        <v>666</v>
      </c>
      <c r="F145" s="55">
        <v>8178800</v>
      </c>
      <c r="G145" s="47" t="s">
        <v>671</v>
      </c>
      <c r="H145" s="47" t="s">
        <v>672</v>
      </c>
      <c r="I145" s="47" t="s">
        <v>524</v>
      </c>
      <c r="J145" s="51"/>
      <c r="K145" s="62" t="s">
        <v>673</v>
      </c>
      <c r="L145" s="60"/>
    </row>
    <row r="146" spans="1:12" ht="24" customHeight="1">
      <c r="A146" s="24">
        <v>143</v>
      </c>
      <c r="B146" s="50" t="s">
        <v>502</v>
      </c>
      <c r="C146" s="51" t="s">
        <v>624</v>
      </c>
      <c r="D146" s="47" t="s">
        <v>504</v>
      </c>
      <c r="E146" s="47" t="s">
        <v>666</v>
      </c>
      <c r="F146" s="55">
        <v>57392400</v>
      </c>
      <c r="G146" s="47" t="s">
        <v>674</v>
      </c>
      <c r="H146" s="47" t="s">
        <v>675</v>
      </c>
      <c r="I146" s="47" t="s">
        <v>524</v>
      </c>
      <c r="J146" s="51"/>
      <c r="K146" s="62" t="s">
        <v>676</v>
      </c>
      <c r="L146" s="60"/>
    </row>
    <row r="147" spans="1:12" ht="24" customHeight="1">
      <c r="A147" s="24">
        <v>144</v>
      </c>
      <c r="B147" s="50" t="s">
        <v>13</v>
      </c>
      <c r="C147" s="51" t="s">
        <v>677</v>
      </c>
      <c r="D147" s="47" t="s">
        <v>504</v>
      </c>
      <c r="E147" s="47" t="s">
        <v>666</v>
      </c>
      <c r="F147" s="55">
        <v>12828960</v>
      </c>
      <c r="G147" s="47" t="s">
        <v>678</v>
      </c>
      <c r="H147" s="47" t="s">
        <v>679</v>
      </c>
      <c r="I147" s="47" t="s">
        <v>499</v>
      </c>
      <c r="J147" s="66" t="s">
        <v>500</v>
      </c>
      <c r="K147" s="62" t="s">
        <v>680</v>
      </c>
      <c r="L147" s="60"/>
    </row>
    <row r="148" spans="1:12" ht="24" customHeight="1">
      <c r="A148" s="24">
        <v>145</v>
      </c>
      <c r="B148" s="50" t="s">
        <v>502</v>
      </c>
      <c r="C148" s="51" t="s">
        <v>624</v>
      </c>
      <c r="D148" s="47" t="s">
        <v>504</v>
      </c>
      <c r="E148" s="47" t="s">
        <v>666</v>
      </c>
      <c r="F148" s="55">
        <v>8577818</v>
      </c>
      <c r="G148" s="47" t="s">
        <v>597</v>
      </c>
      <c r="H148" s="47" t="s">
        <v>598</v>
      </c>
      <c r="I148" s="47" t="s">
        <v>524</v>
      </c>
      <c r="J148" s="51"/>
      <c r="K148" s="62" t="s">
        <v>599</v>
      </c>
      <c r="L148" s="60"/>
    </row>
    <row r="149" spans="1:12" ht="24" customHeight="1">
      <c r="A149" s="24">
        <v>146</v>
      </c>
      <c r="B149" s="50" t="s">
        <v>502</v>
      </c>
      <c r="C149" s="51" t="s">
        <v>624</v>
      </c>
      <c r="D149" s="47" t="s">
        <v>504</v>
      </c>
      <c r="E149" s="47" t="s">
        <v>666</v>
      </c>
      <c r="F149" s="55">
        <v>4263180</v>
      </c>
      <c r="G149" s="47" t="s">
        <v>597</v>
      </c>
      <c r="H149" s="47" t="s">
        <v>598</v>
      </c>
      <c r="I149" s="47" t="s">
        <v>524</v>
      </c>
      <c r="J149" s="51"/>
      <c r="K149" s="62" t="s">
        <v>599</v>
      </c>
      <c r="L149" s="60"/>
    </row>
    <row r="150" spans="1:12" ht="24" customHeight="1">
      <c r="A150" s="24">
        <v>147</v>
      </c>
      <c r="B150" s="50" t="s">
        <v>13</v>
      </c>
      <c r="C150" s="51" t="s">
        <v>681</v>
      </c>
      <c r="D150" s="47" t="s">
        <v>504</v>
      </c>
      <c r="E150" s="47" t="s">
        <v>637</v>
      </c>
      <c r="F150" s="55">
        <v>5400000</v>
      </c>
      <c r="G150" s="47" t="s">
        <v>682</v>
      </c>
      <c r="H150" s="47" t="s">
        <v>683</v>
      </c>
      <c r="I150" s="47" t="s">
        <v>499</v>
      </c>
      <c r="J150" s="66" t="s">
        <v>500</v>
      </c>
      <c r="K150" s="62" t="s">
        <v>684</v>
      </c>
      <c r="L150" s="60"/>
    </row>
    <row r="151" spans="1:12" ht="24" customHeight="1">
      <c r="A151" s="24">
        <v>148</v>
      </c>
      <c r="B151" s="50" t="s">
        <v>13</v>
      </c>
      <c r="C151" s="51" t="s">
        <v>685</v>
      </c>
      <c r="D151" s="47" t="s">
        <v>504</v>
      </c>
      <c r="E151" s="47" t="s">
        <v>637</v>
      </c>
      <c r="F151" s="55">
        <v>4800000</v>
      </c>
      <c r="G151" s="47" t="s">
        <v>686</v>
      </c>
      <c r="H151" s="47" t="s">
        <v>687</v>
      </c>
      <c r="I151" s="47" t="s">
        <v>499</v>
      </c>
      <c r="J151" s="66" t="s">
        <v>500</v>
      </c>
      <c r="K151" s="62" t="s">
        <v>688</v>
      </c>
      <c r="L151" s="60"/>
    </row>
    <row r="152" spans="1:12" ht="24" customHeight="1">
      <c r="A152" s="24">
        <v>149</v>
      </c>
      <c r="B152" s="50" t="s">
        <v>13</v>
      </c>
      <c r="C152" s="51" t="s">
        <v>689</v>
      </c>
      <c r="D152" s="47" t="s">
        <v>504</v>
      </c>
      <c r="E152" s="47" t="s">
        <v>637</v>
      </c>
      <c r="F152" s="55">
        <v>2743400</v>
      </c>
      <c r="G152" s="47" t="s">
        <v>690</v>
      </c>
      <c r="H152" s="47" t="s">
        <v>691</v>
      </c>
      <c r="I152" s="47" t="s">
        <v>499</v>
      </c>
      <c r="J152" s="66" t="s">
        <v>500</v>
      </c>
      <c r="K152" s="62" t="s">
        <v>692</v>
      </c>
      <c r="L152" s="60"/>
    </row>
    <row r="153" spans="1:12" ht="24" customHeight="1">
      <c r="A153" s="24">
        <v>150</v>
      </c>
      <c r="B153" s="50" t="s">
        <v>13</v>
      </c>
      <c r="C153" s="51" t="s">
        <v>693</v>
      </c>
      <c r="D153" s="47" t="s">
        <v>504</v>
      </c>
      <c r="E153" s="47" t="s">
        <v>666</v>
      </c>
      <c r="F153" s="55">
        <v>1760000</v>
      </c>
      <c r="G153" s="47" t="s">
        <v>694</v>
      </c>
      <c r="H153" s="47" t="s">
        <v>695</v>
      </c>
      <c r="I153" s="47" t="s">
        <v>499</v>
      </c>
      <c r="J153" s="66" t="s">
        <v>500</v>
      </c>
      <c r="K153" s="62" t="s">
        <v>696</v>
      </c>
      <c r="L153" s="60"/>
    </row>
    <row r="154" spans="1:12" ht="24" customHeight="1" thickBot="1">
      <c r="A154" s="78">
        <v>151</v>
      </c>
      <c r="B154" s="67" t="s">
        <v>13</v>
      </c>
      <c r="C154" s="68" t="s">
        <v>697</v>
      </c>
      <c r="D154" s="69" t="s">
        <v>504</v>
      </c>
      <c r="E154" s="69" t="s">
        <v>637</v>
      </c>
      <c r="F154" s="70">
        <v>3000000</v>
      </c>
      <c r="G154" s="69" t="s">
        <v>698</v>
      </c>
      <c r="H154" s="69" t="s">
        <v>699</v>
      </c>
      <c r="I154" s="69" t="s">
        <v>499</v>
      </c>
      <c r="J154" s="79" t="s">
        <v>500</v>
      </c>
      <c r="K154" s="71" t="s">
        <v>700</v>
      </c>
      <c r="L154" s="72"/>
    </row>
  </sheetData>
  <autoFilter ref="A3:O154"/>
  <phoneticPr fontId="3" type="noConversion"/>
  <pageMargins left="0.59055118110236227" right="0.15748031496062992" top="0.39370078740157483" bottom="0.43307086614173229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2023년도 계약현황</vt:lpstr>
      <vt:lpstr>'2023년도 계약현황'!Print_Titles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2024-03-21T08:42:18Z</dcterms:created>
  <dcterms:modified xsi:type="dcterms:W3CDTF">2024-03-21T08:44:13Z</dcterms:modified>
</cp:coreProperties>
</file>