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120"/>
  </bookViews>
  <sheets>
    <sheet name="채소 2분기(4월~6월)" sheetId="7" r:id="rId1"/>
  </sheets>
  <definedNames>
    <definedName name="_xlnm._FilterDatabase" localSheetId="0" hidden="1">'채소 2분기(4월~6월)'!$A$5:$J$94</definedName>
    <definedName name="_xlnm.Print_Titles" localSheetId="0">'채소 2분기(4월~6월)'!$4:$6</definedName>
  </definedNames>
  <calcPr calcId="145621"/>
</workbook>
</file>

<file path=xl/calcChain.xml><?xml version="1.0" encoding="utf-8"?>
<calcChain xmlns="http://schemas.openxmlformats.org/spreadsheetml/2006/main">
  <c r="I87" i="7" l="1"/>
  <c r="I86" i="7"/>
  <c r="E92" i="7"/>
  <c r="F92" i="7"/>
  <c r="I63" i="7" l="1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8" i="7"/>
  <c r="I89" i="7"/>
  <c r="I90" i="7"/>
  <c r="I91" i="7"/>
  <c r="I7" i="7" l="1"/>
  <c r="G92" i="7" l="1"/>
  <c r="I92" i="7" l="1"/>
</calcChain>
</file>

<file path=xl/sharedStrings.xml><?xml version="1.0" encoding="utf-8"?>
<sst xmlns="http://schemas.openxmlformats.org/spreadsheetml/2006/main" count="290" uniqueCount="127">
  <si>
    <t>품    명</t>
    <phoneticPr fontId="2" type="noConversion"/>
  </si>
  <si>
    <t>규  격</t>
    <phoneticPr fontId="2" type="noConversion"/>
  </si>
  <si>
    <t>단위</t>
    <phoneticPr fontId="2" type="noConversion"/>
  </si>
  <si>
    <t>예상구입수량</t>
    <phoneticPr fontId="2" type="noConversion"/>
  </si>
  <si>
    <t>구내식당</t>
    <phoneticPr fontId="2" type="noConversion"/>
  </si>
  <si>
    <t>장례식장</t>
    <phoneticPr fontId="2" type="noConversion"/>
  </si>
  <si>
    <t>소   계</t>
    <phoneticPr fontId="2" type="noConversion"/>
  </si>
  <si>
    <t>합계</t>
    <phoneticPr fontId="2" type="noConversion"/>
  </si>
  <si>
    <t>연번</t>
    <phoneticPr fontId="2" type="noConversion"/>
  </si>
  <si>
    <t>비       고</t>
    <phoneticPr fontId="2" type="noConversion"/>
  </si>
  <si>
    <t>채 소 류(2025.04.01 ~ 2025.06.30)</t>
    <phoneticPr fontId="2" type="noConversion"/>
  </si>
  <si>
    <t>가랏나물</t>
  </si>
  <si>
    <t>국내산상품</t>
  </si>
  <si>
    <t>kg</t>
  </si>
  <si>
    <t>가지</t>
  </si>
  <si>
    <t>감자</t>
  </si>
  <si>
    <t>건고구마대</t>
  </si>
  <si>
    <t>건고사리</t>
  </si>
  <si>
    <t>수입산</t>
  </si>
  <si>
    <t>건곤드레</t>
  </si>
  <si>
    <t>건대추</t>
  </si>
  <si>
    <t>건목이버섯</t>
  </si>
  <si>
    <t>건시래기</t>
  </si>
  <si>
    <t>건취나물</t>
  </si>
  <si>
    <t>건토란대</t>
  </si>
  <si>
    <t>건표고</t>
  </si>
  <si>
    <t>고구마</t>
  </si>
  <si>
    <t>고구마대</t>
  </si>
  <si>
    <t>고구마순</t>
  </si>
  <si>
    <t>깐도라지</t>
  </si>
  <si>
    <t>수입산
(중국산/북한산)</t>
  </si>
  <si>
    <t>깐마늘</t>
  </si>
  <si>
    <t>깐생강</t>
  </si>
  <si>
    <t>깐실파</t>
  </si>
  <si>
    <t>깻잎</t>
  </si>
  <si>
    <t>깻잎순</t>
  </si>
  <si>
    <t>꼬시래기</t>
  </si>
  <si>
    <t>꽈리고추</t>
  </si>
  <si>
    <t>단호박</t>
  </si>
  <si>
    <t>국내산/뉴질랜드</t>
  </si>
  <si>
    <t>달래</t>
  </si>
  <si>
    <t>당근</t>
  </si>
  <si>
    <t>대파(가랑파)</t>
  </si>
  <si>
    <t>돌나물</t>
  </si>
  <si>
    <t>두릅</t>
  </si>
  <si>
    <t>라디치오</t>
  </si>
  <si>
    <t>래디시</t>
  </si>
  <si>
    <t>마늘쫑</t>
  </si>
  <si>
    <t>머위나물</t>
  </si>
  <si>
    <t>머위대</t>
  </si>
  <si>
    <t>메밀순</t>
  </si>
  <si>
    <t>무</t>
  </si>
  <si>
    <t>물미역</t>
  </si>
  <si>
    <t>미나리</t>
  </si>
  <si>
    <t>국내산상품/잎절단</t>
  </si>
  <si>
    <t>미역줄기</t>
  </si>
  <si>
    <t>바나나</t>
  </si>
  <si>
    <t>방울토마토</t>
  </si>
  <si>
    <t>방풍나물</t>
  </si>
  <si>
    <t>배추</t>
  </si>
  <si>
    <t>부추</t>
  </si>
  <si>
    <t>브로콜리</t>
  </si>
  <si>
    <t>비름</t>
  </si>
  <si>
    <t>비타민</t>
  </si>
  <si>
    <t>비트</t>
  </si>
  <si>
    <t>사과</t>
  </si>
  <si>
    <t>상추</t>
  </si>
  <si>
    <t>새송이</t>
  </si>
  <si>
    <t>새싹순(어린잎)</t>
  </si>
  <si>
    <t>생표고</t>
  </si>
  <si>
    <t>숙주나물</t>
  </si>
  <si>
    <t>시금치</t>
  </si>
  <si>
    <t>쌈채</t>
  </si>
  <si>
    <t>쑥갓</t>
  </si>
  <si>
    <t>아욱</t>
  </si>
  <si>
    <t>애느타리버섯</t>
  </si>
  <si>
    <t>애호박</t>
  </si>
  <si>
    <t>양배추</t>
  </si>
  <si>
    <t>양상추</t>
  </si>
  <si>
    <t>양파</t>
  </si>
  <si>
    <t>얼갈이배추</t>
  </si>
  <si>
    <t>연근</t>
  </si>
  <si>
    <t>열무</t>
  </si>
  <si>
    <t>오렌지</t>
  </si>
  <si>
    <t>개</t>
  </si>
  <si>
    <t xml:space="preserve">오이 </t>
  </si>
  <si>
    <t>오이고추</t>
  </si>
  <si>
    <t>우엉</t>
  </si>
  <si>
    <t>적채</t>
  </si>
  <si>
    <t>참나물</t>
  </si>
  <si>
    <t>청경채</t>
  </si>
  <si>
    <t>청양고추</t>
  </si>
  <si>
    <t>청피망</t>
  </si>
  <si>
    <t>취나물</t>
  </si>
  <si>
    <t>치커리</t>
  </si>
  <si>
    <t>콩나물(수입)</t>
  </si>
  <si>
    <t>키위</t>
  </si>
  <si>
    <t>국내산/수입</t>
  </si>
  <si>
    <t>토마토</t>
  </si>
  <si>
    <t>통들깨</t>
  </si>
  <si>
    <t>파프리카</t>
  </si>
  <si>
    <t>팽이버섯</t>
  </si>
  <si>
    <t>풋고추</t>
  </si>
  <si>
    <t>홍고추</t>
  </si>
  <si>
    <t>왕특</t>
  </si>
  <si>
    <t>중국산/북한산</t>
  </si>
  <si>
    <t>양구펀치볼</t>
  </si>
  <si>
    <t>포장제품</t>
  </si>
  <si>
    <t>깐것</t>
  </si>
  <si>
    <t>깐것/채썬것/잘게찢어서</t>
  </si>
  <si>
    <t>세척당근</t>
  </si>
  <si>
    <t>1개-1~2kg</t>
  </si>
  <si>
    <t>줄기만</t>
  </si>
  <si>
    <t>상품</t>
  </si>
  <si>
    <t>1개-120g이상</t>
  </si>
  <si>
    <t>뿌리</t>
  </si>
  <si>
    <t>1개-200g이상</t>
  </si>
  <si>
    <t>청상추</t>
  </si>
  <si>
    <t>원재료수입산</t>
  </si>
  <si>
    <t>1통-3Kg이상</t>
  </si>
  <si>
    <t>깐연근</t>
  </si>
  <si>
    <t>1개-250g이상</t>
  </si>
  <si>
    <t>원재료수입산
장례식장(1봉-5Kg)</t>
  </si>
  <si>
    <t>표시성분</t>
  </si>
  <si>
    <t>단가</t>
    <phoneticPr fontId="2" type="noConversion"/>
  </si>
  <si>
    <t>총액</t>
    <phoneticPr fontId="2" type="noConversion"/>
  </si>
  <si>
    <t>2025년 2분기 구내식당 및 장례식장 급식재료(채소류) 입찰내역서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</si>
</sst>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_-;\-* #,##0_-;_-* &quot;-&quot;??_-;_-@_-"/>
  </numFmts>
  <fonts count="10" x14ac:knownFonts="1"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0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8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distributed" vertical="center"/>
    </xf>
    <xf numFmtId="41" fontId="4" fillId="0" borderId="14" xfId="0" applyNumberFormat="1" applyFont="1" applyFill="1" applyBorder="1" applyAlignment="1">
      <alignment horizontal="center" vertical="center"/>
    </xf>
    <xf numFmtId="41" fontId="4" fillId="0" borderId="14" xfId="0" applyNumberFormat="1" applyFont="1" applyFill="1" applyBorder="1" applyAlignment="1">
      <alignment horizontal="right" vertical="center"/>
    </xf>
    <xf numFmtId="41" fontId="4" fillId="0" borderId="15" xfId="0" applyNumberFormat="1" applyFont="1" applyFill="1" applyBorder="1" applyAlignment="1">
      <alignment horizontal="center" vertical="center"/>
    </xf>
    <xf numFmtId="0" fontId="8" fillId="0" borderId="0" xfId="0" applyFont="1" applyFill="1" applyAlignment="1"/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3" fillId="0" borderId="7" xfId="0" applyNumberFormat="1" applyFont="1" applyFill="1" applyBorder="1" applyAlignment="1">
      <alignment horizontal="right" vertical="center"/>
    </xf>
    <xf numFmtId="41" fontId="3" fillId="0" borderId="6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76" fontId="3" fillId="0" borderId="6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820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5920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688917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1494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583583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044083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79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61386</xdr:rowOff>
    </xdr:to>
    <xdr:sp macro="" textlink="">
      <xdr:nvSpPr>
        <xdr:cNvPr id="4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07727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304800</xdr:colOff>
      <xdr:row>49</xdr:row>
      <xdr:rowOff>61384</xdr:rowOff>
    </xdr:to>
    <xdr:sp macro="" textlink="">
      <xdr:nvSpPr>
        <xdr:cNvPr id="4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24396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61384</xdr:rowOff>
    </xdr:to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267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61388</xdr:rowOff>
    </xdr:to>
    <xdr:sp macro="" textlink="">
      <xdr:nvSpPr>
        <xdr:cNvPr id="4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482090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304800</xdr:colOff>
      <xdr:row>63</xdr:row>
      <xdr:rowOff>61384</xdr:rowOff>
    </xdr:to>
    <xdr:sp macro="" textlink="">
      <xdr:nvSpPr>
        <xdr:cNvPr id="4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5773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304800</xdr:colOff>
      <xdr:row>64</xdr:row>
      <xdr:rowOff>61383</xdr:rowOff>
    </xdr:to>
    <xdr:sp macro="" textlink="">
      <xdr:nvSpPr>
        <xdr:cNvPr id="4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601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61385</xdr:rowOff>
    </xdr:to>
    <xdr:sp macro="" textlink="">
      <xdr:nvSpPr>
        <xdr:cNvPr id="4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95821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61384</xdr:rowOff>
    </xdr:to>
    <xdr:sp macro="" textlink="">
      <xdr:nvSpPr>
        <xdr:cNvPr id="4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0109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61384</xdr:rowOff>
    </xdr:to>
    <xdr:sp macro="" textlink="">
      <xdr:nvSpPr>
        <xdr:cNvPr id="5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304800</xdr:colOff>
      <xdr:row>52</xdr:row>
      <xdr:rowOff>61387</xdr:rowOff>
    </xdr:to>
    <xdr:sp macro="" textlink="">
      <xdr:nvSpPr>
        <xdr:cNvPr id="5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315402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61384</xdr:rowOff>
    </xdr:to>
    <xdr:sp macro="" textlink="">
      <xdr:nvSpPr>
        <xdr:cNvPr id="5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45827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61384</xdr:rowOff>
    </xdr:to>
    <xdr:sp macro="" textlink="">
      <xdr:nvSpPr>
        <xdr:cNvPr id="5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482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194736</xdr:rowOff>
    </xdr:to>
    <xdr:sp macro="" textlink="">
      <xdr:nvSpPr>
        <xdr:cNvPr id="5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9582150"/>
          <a:ext cx="304800" cy="43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61383</xdr:rowOff>
    </xdr:to>
    <xdr:sp macro="" textlink="">
      <xdr:nvSpPr>
        <xdr:cNvPr id="5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61385</xdr:rowOff>
    </xdr:to>
    <xdr:sp macro="" textlink="">
      <xdr:nvSpPr>
        <xdr:cNvPr id="5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2490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5"/>
  <sheetViews>
    <sheetView tabSelected="1" zoomScale="90" zoomScaleNormal="90" workbookViewId="0">
      <selection activeCell="A2" sqref="A2"/>
    </sheetView>
  </sheetViews>
  <sheetFormatPr defaultRowHeight="21.2" customHeight="1" x14ac:dyDescent="0.15"/>
  <cols>
    <col min="1" max="1" width="4.33203125" style="2" customWidth="1"/>
    <col min="2" max="2" width="11.6640625" style="14" bestFit="1" customWidth="1"/>
    <col min="3" max="3" width="14.44140625" style="14" bestFit="1" customWidth="1"/>
    <col min="4" max="4" width="5.77734375" style="14" customWidth="1"/>
    <col min="5" max="6" width="11.109375" style="14" customWidth="1"/>
    <col min="7" max="7" width="11.44140625" style="14" customWidth="1"/>
    <col min="8" max="8" width="13.44140625" style="14" customWidth="1"/>
    <col min="9" max="9" width="13.6640625" style="14" customWidth="1"/>
    <col min="10" max="10" width="16.88671875" style="14" customWidth="1"/>
  </cols>
  <sheetData>
    <row r="1" spans="1:10" ht="36" customHeight="1" x14ac:dyDescent="0.15">
      <c r="A1" s="49" t="s">
        <v>126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1.2" customHeight="1" x14ac:dyDescent="0.15">
      <c r="B2" s="3"/>
      <c r="C2" s="3"/>
      <c r="D2" s="3"/>
      <c r="E2" s="3"/>
      <c r="F2" s="3"/>
      <c r="G2" s="3"/>
      <c r="H2" s="27"/>
      <c r="I2" s="3"/>
      <c r="J2" s="3"/>
    </row>
    <row r="3" spans="1:10" s="5" customFormat="1" ht="18" customHeight="1" thickBot="1" x14ac:dyDescent="0.2">
      <c r="A3" s="4"/>
      <c r="C3" s="6"/>
      <c r="D3" s="6"/>
      <c r="E3" s="6"/>
      <c r="F3" s="6"/>
      <c r="G3" s="6"/>
      <c r="H3" s="6"/>
      <c r="I3" s="6"/>
      <c r="J3" s="6"/>
    </row>
    <row r="4" spans="1:10" s="7" customFormat="1" ht="20.25" customHeight="1" x14ac:dyDescent="0.15">
      <c r="A4" s="50" t="s">
        <v>8</v>
      </c>
      <c r="B4" s="52" t="s">
        <v>0</v>
      </c>
      <c r="C4" s="52" t="s">
        <v>1</v>
      </c>
      <c r="D4" s="52" t="s">
        <v>2</v>
      </c>
      <c r="E4" s="52" t="s">
        <v>3</v>
      </c>
      <c r="F4" s="52"/>
      <c r="G4" s="52"/>
      <c r="H4" s="54" t="s">
        <v>124</v>
      </c>
      <c r="I4" s="54" t="s">
        <v>125</v>
      </c>
      <c r="J4" s="44" t="s">
        <v>9</v>
      </c>
    </row>
    <row r="5" spans="1:10" s="7" customFormat="1" ht="20.25" customHeight="1" x14ac:dyDescent="0.15">
      <c r="A5" s="51"/>
      <c r="B5" s="53"/>
      <c r="C5" s="53"/>
      <c r="D5" s="53"/>
      <c r="E5" s="8" t="s">
        <v>4</v>
      </c>
      <c r="F5" s="8" t="s">
        <v>5</v>
      </c>
      <c r="G5" s="8" t="s">
        <v>6</v>
      </c>
      <c r="H5" s="56"/>
      <c r="I5" s="55"/>
      <c r="J5" s="45"/>
    </row>
    <row r="6" spans="1:10" s="9" customFormat="1" ht="25.5" customHeight="1" x14ac:dyDescent="0.15">
      <c r="A6" s="46" t="s">
        <v>10</v>
      </c>
      <c r="B6" s="47"/>
      <c r="C6" s="47"/>
      <c r="D6" s="47"/>
      <c r="E6" s="47"/>
      <c r="F6" s="47"/>
      <c r="G6" s="47"/>
      <c r="H6" s="47"/>
      <c r="I6" s="47"/>
      <c r="J6" s="48"/>
    </row>
    <row r="7" spans="1:10" s="14" customFormat="1" ht="19.350000000000001" customHeight="1" x14ac:dyDescent="0.15">
      <c r="A7" s="10">
        <v>1</v>
      </c>
      <c r="B7" s="39" t="s">
        <v>11</v>
      </c>
      <c r="C7" s="35" t="s">
        <v>12</v>
      </c>
      <c r="D7" s="35" t="s">
        <v>13</v>
      </c>
      <c r="E7" s="30">
        <v>60</v>
      </c>
      <c r="F7" s="29"/>
      <c r="G7" s="42">
        <v>60</v>
      </c>
      <c r="H7" s="11"/>
      <c r="I7" s="12">
        <f>H7*G7</f>
        <v>0</v>
      </c>
      <c r="J7" s="13"/>
    </row>
    <row r="8" spans="1:10" s="15" customFormat="1" ht="19.350000000000001" customHeight="1" x14ac:dyDescent="0.15">
      <c r="A8" s="10">
        <v>2</v>
      </c>
      <c r="B8" s="39" t="s">
        <v>14</v>
      </c>
      <c r="C8" s="35" t="s">
        <v>12</v>
      </c>
      <c r="D8" s="35" t="s">
        <v>13</v>
      </c>
      <c r="E8" s="30">
        <v>200</v>
      </c>
      <c r="F8" s="42"/>
      <c r="G8" s="42">
        <v>200</v>
      </c>
      <c r="H8" s="11"/>
      <c r="I8" s="12">
        <f>H8*G8</f>
        <v>0</v>
      </c>
      <c r="J8" s="13"/>
    </row>
    <row r="9" spans="1:10" s="16" customFormat="1" ht="19.350000000000001" customHeight="1" x14ac:dyDescent="0.15">
      <c r="A9" s="34">
        <v>3</v>
      </c>
      <c r="B9" s="39" t="s">
        <v>15</v>
      </c>
      <c r="C9" s="35" t="s">
        <v>12</v>
      </c>
      <c r="D9" s="35" t="s">
        <v>13</v>
      </c>
      <c r="E9" s="30">
        <v>400</v>
      </c>
      <c r="F9" s="42"/>
      <c r="G9" s="42">
        <v>400</v>
      </c>
      <c r="H9" s="11"/>
      <c r="I9" s="12">
        <f>H9*G9</f>
        <v>0</v>
      </c>
      <c r="J9" s="23" t="s">
        <v>104</v>
      </c>
    </row>
    <row r="10" spans="1:10" s="16" customFormat="1" ht="19.350000000000001" customHeight="1" x14ac:dyDescent="0.15">
      <c r="A10" s="34">
        <v>4</v>
      </c>
      <c r="B10" s="39" t="s">
        <v>16</v>
      </c>
      <c r="C10" s="35" t="s">
        <v>12</v>
      </c>
      <c r="D10" s="35" t="s">
        <v>13</v>
      </c>
      <c r="E10" s="30">
        <v>3</v>
      </c>
      <c r="F10" s="32">
        <v>30</v>
      </c>
      <c r="G10" s="42">
        <v>33</v>
      </c>
      <c r="H10" s="11"/>
      <c r="I10" s="12">
        <f>H10*G10</f>
        <v>0</v>
      </c>
      <c r="J10" s="23"/>
    </row>
    <row r="11" spans="1:10" s="16" customFormat="1" ht="19.350000000000001" customHeight="1" x14ac:dyDescent="0.15">
      <c r="A11" s="34">
        <v>5</v>
      </c>
      <c r="B11" s="39" t="s">
        <v>17</v>
      </c>
      <c r="C11" s="35" t="s">
        <v>18</v>
      </c>
      <c r="D11" s="35" t="s">
        <v>13</v>
      </c>
      <c r="E11" s="30">
        <v>6</v>
      </c>
      <c r="F11" s="42">
        <v>40</v>
      </c>
      <c r="G11" s="42">
        <v>46</v>
      </c>
      <c r="H11" s="11"/>
      <c r="I11" s="12">
        <f>H11*G11</f>
        <v>0</v>
      </c>
      <c r="J11" s="23" t="s">
        <v>105</v>
      </c>
    </row>
    <row r="12" spans="1:10" s="15" customFormat="1" ht="19.350000000000001" customHeight="1" x14ac:dyDescent="0.15">
      <c r="A12" s="34">
        <v>6</v>
      </c>
      <c r="B12" s="38" t="s">
        <v>19</v>
      </c>
      <c r="C12" s="35" t="s">
        <v>12</v>
      </c>
      <c r="D12" s="35" t="s">
        <v>13</v>
      </c>
      <c r="E12" s="30">
        <v>3</v>
      </c>
      <c r="F12" s="42"/>
      <c r="G12" s="42">
        <v>3</v>
      </c>
      <c r="H12" s="11"/>
      <c r="I12" s="12">
        <f>H12*G12</f>
        <v>0</v>
      </c>
      <c r="J12" s="23"/>
    </row>
    <row r="13" spans="1:10" s="16" customFormat="1" ht="19.350000000000001" customHeight="1" x14ac:dyDescent="0.15">
      <c r="A13" s="34">
        <v>7</v>
      </c>
      <c r="B13" s="39" t="s">
        <v>20</v>
      </c>
      <c r="C13" s="35" t="s">
        <v>12</v>
      </c>
      <c r="D13" s="35" t="s">
        <v>13</v>
      </c>
      <c r="E13" s="30">
        <v>3</v>
      </c>
      <c r="F13" s="32"/>
      <c r="G13" s="42">
        <v>3</v>
      </c>
      <c r="H13" s="11"/>
      <c r="I13" s="12">
        <f>H13*G13</f>
        <v>0</v>
      </c>
      <c r="J13" s="23"/>
    </row>
    <row r="14" spans="1:10" s="15" customFormat="1" ht="19.350000000000001" customHeight="1" x14ac:dyDescent="0.15">
      <c r="A14" s="34">
        <v>8</v>
      </c>
      <c r="B14" s="38" t="s">
        <v>21</v>
      </c>
      <c r="C14" s="35" t="s">
        <v>18</v>
      </c>
      <c r="D14" s="35" t="s">
        <v>13</v>
      </c>
      <c r="E14" s="30">
        <v>6</v>
      </c>
      <c r="F14" s="42"/>
      <c r="G14" s="42">
        <v>6</v>
      </c>
      <c r="H14" s="11"/>
      <c r="I14" s="12">
        <f>H14*G14</f>
        <v>0</v>
      </c>
      <c r="J14" s="23"/>
    </row>
    <row r="15" spans="1:10" s="14" customFormat="1" ht="19.350000000000001" customHeight="1" x14ac:dyDescent="0.15">
      <c r="A15" s="34">
        <v>9</v>
      </c>
      <c r="B15" s="38" t="s">
        <v>22</v>
      </c>
      <c r="C15" s="35" t="s">
        <v>12</v>
      </c>
      <c r="D15" s="35" t="s">
        <v>13</v>
      </c>
      <c r="E15" s="30">
        <v>30</v>
      </c>
      <c r="F15" s="42"/>
      <c r="G15" s="42">
        <v>30</v>
      </c>
      <c r="H15" s="11"/>
      <c r="I15" s="12">
        <f>H15*G15</f>
        <v>0</v>
      </c>
      <c r="J15" s="23" t="s">
        <v>106</v>
      </c>
    </row>
    <row r="16" spans="1:10" s="14" customFormat="1" ht="19.350000000000001" customHeight="1" x14ac:dyDescent="0.15">
      <c r="A16" s="34">
        <v>10</v>
      </c>
      <c r="B16" s="38" t="s">
        <v>23</v>
      </c>
      <c r="C16" s="35" t="s">
        <v>12</v>
      </c>
      <c r="D16" s="35" t="s">
        <v>13</v>
      </c>
      <c r="E16" s="30">
        <v>3</v>
      </c>
      <c r="F16" s="32"/>
      <c r="G16" s="42">
        <v>3</v>
      </c>
      <c r="H16" s="11"/>
      <c r="I16" s="12">
        <f>H16*G16</f>
        <v>0</v>
      </c>
      <c r="J16" s="23"/>
    </row>
    <row r="17" spans="1:10" s="14" customFormat="1" ht="19.350000000000001" customHeight="1" x14ac:dyDescent="0.15">
      <c r="A17" s="34">
        <v>11</v>
      </c>
      <c r="B17" s="38" t="s">
        <v>24</v>
      </c>
      <c r="C17" s="35" t="s">
        <v>12</v>
      </c>
      <c r="D17" s="35" t="s">
        <v>13</v>
      </c>
      <c r="E17" s="30">
        <v>3</v>
      </c>
      <c r="F17" s="32">
        <v>30</v>
      </c>
      <c r="G17" s="42">
        <v>33</v>
      </c>
      <c r="H17" s="11"/>
      <c r="I17" s="12">
        <f>H17*G17</f>
        <v>0</v>
      </c>
      <c r="J17" s="23"/>
    </row>
    <row r="18" spans="1:10" s="14" customFormat="1" ht="19.350000000000001" customHeight="1" x14ac:dyDescent="0.15">
      <c r="A18" s="34">
        <v>12</v>
      </c>
      <c r="B18" s="39" t="s">
        <v>25</v>
      </c>
      <c r="C18" s="35" t="s">
        <v>18</v>
      </c>
      <c r="D18" s="35" t="s">
        <v>13</v>
      </c>
      <c r="E18" s="30">
        <v>3</v>
      </c>
      <c r="F18" s="42"/>
      <c r="G18" s="42">
        <v>3</v>
      </c>
      <c r="H18" s="11"/>
      <c r="I18" s="12">
        <f>H18*G18</f>
        <v>0</v>
      </c>
      <c r="J18" s="13" t="s">
        <v>107</v>
      </c>
    </row>
    <row r="19" spans="1:10" s="14" customFormat="1" ht="19.350000000000001" customHeight="1" x14ac:dyDescent="0.15">
      <c r="A19" s="34">
        <v>13</v>
      </c>
      <c r="B19" s="39" t="s">
        <v>26</v>
      </c>
      <c r="C19" s="35" t="s">
        <v>12</v>
      </c>
      <c r="D19" s="35" t="s">
        <v>13</v>
      </c>
      <c r="E19" s="30">
        <v>30</v>
      </c>
      <c r="F19" s="43"/>
      <c r="G19" s="42">
        <v>30</v>
      </c>
      <c r="H19" s="11"/>
      <c r="I19" s="12">
        <f>H19*G19</f>
        <v>0</v>
      </c>
      <c r="J19" s="13"/>
    </row>
    <row r="20" spans="1:10" s="14" customFormat="1" ht="19.350000000000001" customHeight="1" x14ac:dyDescent="0.15">
      <c r="A20" s="34">
        <v>14</v>
      </c>
      <c r="B20" s="39" t="s">
        <v>27</v>
      </c>
      <c r="C20" s="35" t="s">
        <v>12</v>
      </c>
      <c r="D20" s="35" t="s">
        <v>13</v>
      </c>
      <c r="E20" s="30">
        <v>60</v>
      </c>
      <c r="F20" s="42"/>
      <c r="G20" s="42">
        <v>60</v>
      </c>
      <c r="H20" s="11"/>
      <c r="I20" s="12">
        <f>H20*G20</f>
        <v>0</v>
      </c>
      <c r="J20" s="23" t="s">
        <v>108</v>
      </c>
    </row>
    <row r="21" spans="1:10" s="14" customFormat="1" ht="24" customHeight="1" x14ac:dyDescent="0.15">
      <c r="A21" s="34">
        <v>15</v>
      </c>
      <c r="B21" s="39" t="s">
        <v>28</v>
      </c>
      <c r="C21" s="36" t="s">
        <v>12</v>
      </c>
      <c r="D21" s="35" t="s">
        <v>13</v>
      </c>
      <c r="E21" s="30">
        <v>100</v>
      </c>
      <c r="F21" s="42"/>
      <c r="G21" s="42">
        <v>100</v>
      </c>
      <c r="H21" s="11"/>
      <c r="I21" s="12">
        <f>H21*G21</f>
        <v>0</v>
      </c>
      <c r="J21" s="23"/>
    </row>
    <row r="22" spans="1:10" s="14" customFormat="1" ht="19.350000000000001" customHeight="1" x14ac:dyDescent="0.15">
      <c r="A22" s="34">
        <v>16</v>
      </c>
      <c r="B22" s="39" t="s">
        <v>29</v>
      </c>
      <c r="C22" s="36" t="s">
        <v>30</v>
      </c>
      <c r="D22" s="35" t="s">
        <v>13</v>
      </c>
      <c r="E22" s="30">
        <v>20</v>
      </c>
      <c r="F22" s="42">
        <v>30</v>
      </c>
      <c r="G22" s="42">
        <v>50</v>
      </c>
      <c r="H22" s="11"/>
      <c r="I22" s="12">
        <f>H22*G22</f>
        <v>0</v>
      </c>
      <c r="J22" s="23" t="s">
        <v>109</v>
      </c>
    </row>
    <row r="23" spans="1:10" s="14" customFormat="1" ht="19.350000000000001" customHeight="1" x14ac:dyDescent="0.15">
      <c r="A23" s="34">
        <v>17</v>
      </c>
      <c r="B23" s="39" t="s">
        <v>31</v>
      </c>
      <c r="C23" s="35" t="s">
        <v>12</v>
      </c>
      <c r="D23" s="35" t="s">
        <v>13</v>
      </c>
      <c r="E23" s="30">
        <v>120</v>
      </c>
      <c r="F23" s="42">
        <v>120</v>
      </c>
      <c r="G23" s="42">
        <v>240</v>
      </c>
      <c r="H23" s="11"/>
      <c r="I23" s="12">
        <f>H23*G23</f>
        <v>0</v>
      </c>
      <c r="J23" s="23"/>
    </row>
    <row r="24" spans="1:10" s="14" customFormat="1" ht="19.350000000000001" customHeight="1" x14ac:dyDescent="0.15">
      <c r="A24" s="34">
        <v>18</v>
      </c>
      <c r="B24" s="39" t="s">
        <v>32</v>
      </c>
      <c r="C24" s="35" t="s">
        <v>12</v>
      </c>
      <c r="D24" s="35" t="s">
        <v>13</v>
      </c>
      <c r="E24" s="30">
        <v>15</v>
      </c>
      <c r="F24" s="42">
        <v>20</v>
      </c>
      <c r="G24" s="42">
        <v>35</v>
      </c>
      <c r="H24" s="11"/>
      <c r="I24" s="12">
        <f>H24*G24</f>
        <v>0</v>
      </c>
      <c r="J24" s="23"/>
    </row>
    <row r="25" spans="1:10" s="14" customFormat="1" ht="19.350000000000001" customHeight="1" x14ac:dyDescent="0.15">
      <c r="A25" s="34">
        <v>19</v>
      </c>
      <c r="B25" s="39" t="s">
        <v>33</v>
      </c>
      <c r="C25" s="35" t="s">
        <v>12</v>
      </c>
      <c r="D25" s="35" t="s">
        <v>13</v>
      </c>
      <c r="E25" s="30">
        <v>20</v>
      </c>
      <c r="F25" s="42">
        <v>50</v>
      </c>
      <c r="G25" s="42">
        <v>70</v>
      </c>
      <c r="H25" s="11"/>
      <c r="I25" s="12">
        <f>H25*G25</f>
        <v>0</v>
      </c>
      <c r="J25" s="23"/>
    </row>
    <row r="26" spans="1:10" s="14" customFormat="1" ht="25.5" customHeight="1" x14ac:dyDescent="0.15">
      <c r="A26" s="34">
        <v>20</v>
      </c>
      <c r="B26" s="39" t="s">
        <v>34</v>
      </c>
      <c r="C26" s="35" t="s">
        <v>12</v>
      </c>
      <c r="D26" s="35" t="s">
        <v>13</v>
      </c>
      <c r="E26" s="30">
        <v>20</v>
      </c>
      <c r="F26" s="42"/>
      <c r="G26" s="42">
        <v>20</v>
      </c>
      <c r="H26" s="11"/>
      <c r="I26" s="12">
        <f>H26*G26</f>
        <v>0</v>
      </c>
      <c r="J26" s="23"/>
    </row>
    <row r="27" spans="1:10" s="14" customFormat="1" ht="19.350000000000001" customHeight="1" x14ac:dyDescent="0.15">
      <c r="A27" s="34">
        <v>21</v>
      </c>
      <c r="B27" s="39" t="s">
        <v>35</v>
      </c>
      <c r="C27" s="35" t="s">
        <v>12</v>
      </c>
      <c r="D27" s="35" t="s">
        <v>13</v>
      </c>
      <c r="E27" s="30">
        <v>70</v>
      </c>
      <c r="F27" s="42"/>
      <c r="G27" s="42">
        <v>70</v>
      </c>
      <c r="H27" s="11"/>
      <c r="I27" s="12">
        <f>H27*G27</f>
        <v>0</v>
      </c>
      <c r="J27" s="23"/>
    </row>
    <row r="28" spans="1:10" s="14" customFormat="1" ht="19.350000000000001" customHeight="1" x14ac:dyDescent="0.15">
      <c r="A28" s="34">
        <v>22</v>
      </c>
      <c r="B28" s="39" t="s">
        <v>36</v>
      </c>
      <c r="C28" s="35" t="s">
        <v>12</v>
      </c>
      <c r="D28" s="35" t="s">
        <v>13</v>
      </c>
      <c r="E28" s="30">
        <v>20</v>
      </c>
      <c r="F28" s="42"/>
      <c r="G28" s="42">
        <v>20</v>
      </c>
      <c r="H28" s="11"/>
      <c r="I28" s="12">
        <f>H28*G28</f>
        <v>0</v>
      </c>
      <c r="J28" s="23"/>
    </row>
    <row r="29" spans="1:10" s="14" customFormat="1" ht="19.350000000000001" customHeight="1" x14ac:dyDescent="0.15">
      <c r="A29" s="34">
        <v>23</v>
      </c>
      <c r="B29" s="39" t="s">
        <v>37</v>
      </c>
      <c r="C29" s="35" t="s">
        <v>12</v>
      </c>
      <c r="D29" s="35" t="s">
        <v>13</v>
      </c>
      <c r="E29" s="30">
        <v>60</v>
      </c>
      <c r="F29" s="42">
        <v>390</v>
      </c>
      <c r="G29" s="42">
        <v>450</v>
      </c>
      <c r="H29" s="11"/>
      <c r="I29" s="12">
        <f>H29*G29</f>
        <v>0</v>
      </c>
      <c r="J29" s="23"/>
    </row>
    <row r="30" spans="1:10" s="14" customFormat="1" ht="19.350000000000001" customHeight="1" x14ac:dyDescent="0.15">
      <c r="A30" s="34">
        <v>24</v>
      </c>
      <c r="B30" s="39" t="s">
        <v>38</v>
      </c>
      <c r="C30" s="35" t="s">
        <v>39</v>
      </c>
      <c r="D30" s="35" t="s">
        <v>13</v>
      </c>
      <c r="E30" s="30">
        <v>80</v>
      </c>
      <c r="F30" s="42"/>
      <c r="G30" s="42">
        <v>80</v>
      </c>
      <c r="H30" s="11"/>
      <c r="I30" s="12">
        <f>H30*G30</f>
        <v>0</v>
      </c>
      <c r="J30" s="23"/>
    </row>
    <row r="31" spans="1:10" s="14" customFormat="1" ht="19.350000000000001" customHeight="1" x14ac:dyDescent="0.15">
      <c r="A31" s="34">
        <v>25</v>
      </c>
      <c r="B31" s="39" t="s">
        <v>40</v>
      </c>
      <c r="C31" s="35" t="s">
        <v>12</v>
      </c>
      <c r="D31" s="35" t="s">
        <v>13</v>
      </c>
      <c r="E31" s="30">
        <v>3</v>
      </c>
      <c r="F31" s="42"/>
      <c r="G31" s="42">
        <v>3</v>
      </c>
      <c r="H31" s="11"/>
      <c r="I31" s="12">
        <f>H31*G31</f>
        <v>0</v>
      </c>
      <c r="J31" s="23"/>
    </row>
    <row r="32" spans="1:10" s="14" customFormat="1" ht="19.350000000000001" customHeight="1" x14ac:dyDescent="0.15">
      <c r="A32" s="34">
        <v>26</v>
      </c>
      <c r="B32" s="39" t="s">
        <v>41</v>
      </c>
      <c r="C32" s="35" t="s">
        <v>12</v>
      </c>
      <c r="D32" s="35" t="s">
        <v>13</v>
      </c>
      <c r="E32" s="30">
        <v>250</v>
      </c>
      <c r="F32" s="42">
        <v>70</v>
      </c>
      <c r="G32" s="42">
        <v>320</v>
      </c>
      <c r="H32" s="11"/>
      <c r="I32" s="12">
        <f>H32*G32</f>
        <v>0</v>
      </c>
      <c r="J32" s="23" t="s">
        <v>110</v>
      </c>
    </row>
    <row r="33" spans="1:10" s="14" customFormat="1" ht="19.350000000000001" customHeight="1" x14ac:dyDescent="0.15">
      <c r="A33" s="34">
        <v>27</v>
      </c>
      <c r="B33" s="39" t="s">
        <v>42</v>
      </c>
      <c r="C33" s="35" t="s">
        <v>12</v>
      </c>
      <c r="D33" s="35" t="s">
        <v>13</v>
      </c>
      <c r="E33" s="30">
        <v>180</v>
      </c>
      <c r="F33" s="42">
        <v>180</v>
      </c>
      <c r="G33" s="42">
        <v>360</v>
      </c>
      <c r="H33" s="11"/>
      <c r="I33" s="12">
        <f>H33*G33</f>
        <v>0</v>
      </c>
      <c r="J33" s="23"/>
    </row>
    <row r="34" spans="1:10" s="14" customFormat="1" ht="19.350000000000001" customHeight="1" x14ac:dyDescent="0.15">
      <c r="A34" s="34">
        <v>28</v>
      </c>
      <c r="B34" s="39" t="s">
        <v>43</v>
      </c>
      <c r="C34" s="35" t="s">
        <v>12</v>
      </c>
      <c r="D34" s="35" t="s">
        <v>13</v>
      </c>
      <c r="E34" s="30">
        <v>20</v>
      </c>
      <c r="F34" s="42"/>
      <c r="G34" s="42">
        <v>20</v>
      </c>
      <c r="H34" s="11"/>
      <c r="I34" s="12">
        <f>H34*G34</f>
        <v>0</v>
      </c>
      <c r="J34" s="23"/>
    </row>
    <row r="35" spans="1:10" s="14" customFormat="1" ht="19.350000000000001" customHeight="1" x14ac:dyDescent="0.15">
      <c r="A35" s="34">
        <v>29</v>
      </c>
      <c r="B35" s="39" t="s">
        <v>44</v>
      </c>
      <c r="C35" s="35" t="s">
        <v>12</v>
      </c>
      <c r="D35" s="35" t="s">
        <v>13</v>
      </c>
      <c r="E35" s="30">
        <v>10</v>
      </c>
      <c r="F35" s="42"/>
      <c r="G35" s="42">
        <v>10</v>
      </c>
      <c r="H35" s="11"/>
      <c r="I35" s="12">
        <f>H35*G35</f>
        <v>0</v>
      </c>
      <c r="J35" s="23"/>
    </row>
    <row r="36" spans="1:10" s="14" customFormat="1" ht="19.350000000000001" customHeight="1" x14ac:dyDescent="0.15">
      <c r="A36" s="34">
        <v>30</v>
      </c>
      <c r="B36" s="39" t="s">
        <v>45</v>
      </c>
      <c r="C36" s="35" t="s">
        <v>12</v>
      </c>
      <c r="D36" s="35" t="s">
        <v>13</v>
      </c>
      <c r="E36" s="30">
        <v>3</v>
      </c>
      <c r="F36" s="32"/>
      <c r="G36" s="42">
        <v>3</v>
      </c>
      <c r="H36" s="11"/>
      <c r="I36" s="12">
        <f>H36*G36</f>
        <v>0</v>
      </c>
      <c r="J36" s="23"/>
    </row>
    <row r="37" spans="1:10" s="14" customFormat="1" ht="19.350000000000001" customHeight="1" x14ac:dyDescent="0.15">
      <c r="A37" s="34">
        <v>31</v>
      </c>
      <c r="B37" s="39" t="s">
        <v>46</v>
      </c>
      <c r="C37" s="35" t="s">
        <v>12</v>
      </c>
      <c r="D37" s="35" t="s">
        <v>13</v>
      </c>
      <c r="E37" s="30">
        <v>3</v>
      </c>
      <c r="F37" s="42"/>
      <c r="G37" s="42">
        <v>3</v>
      </c>
      <c r="H37" s="11"/>
      <c r="I37" s="12">
        <f>H37*G37</f>
        <v>0</v>
      </c>
      <c r="J37" s="23"/>
    </row>
    <row r="38" spans="1:10" s="14" customFormat="1" ht="19.350000000000001" customHeight="1" x14ac:dyDescent="0.15">
      <c r="A38" s="34">
        <v>32</v>
      </c>
      <c r="B38" s="39" t="s">
        <v>47</v>
      </c>
      <c r="C38" s="35" t="s">
        <v>12</v>
      </c>
      <c r="D38" s="35" t="s">
        <v>13</v>
      </c>
      <c r="E38" s="30">
        <v>80</v>
      </c>
      <c r="F38" s="33"/>
      <c r="G38" s="42">
        <v>80</v>
      </c>
      <c r="H38" s="11"/>
      <c r="I38" s="12">
        <f>H38*G38</f>
        <v>0</v>
      </c>
      <c r="J38" s="23"/>
    </row>
    <row r="39" spans="1:10" s="14" customFormat="1" ht="19.350000000000001" customHeight="1" x14ac:dyDescent="0.15">
      <c r="A39" s="34">
        <v>33</v>
      </c>
      <c r="B39" s="39" t="s">
        <v>48</v>
      </c>
      <c r="C39" s="35" t="s">
        <v>12</v>
      </c>
      <c r="D39" s="35" t="s">
        <v>13</v>
      </c>
      <c r="E39" s="30">
        <v>60</v>
      </c>
      <c r="F39" s="42"/>
      <c r="G39" s="42">
        <v>60</v>
      </c>
      <c r="H39" s="11"/>
      <c r="I39" s="12">
        <f>H39*G39</f>
        <v>0</v>
      </c>
      <c r="J39" s="23"/>
    </row>
    <row r="40" spans="1:10" s="14" customFormat="1" ht="19.350000000000001" customHeight="1" x14ac:dyDescent="0.15">
      <c r="A40" s="34">
        <v>34</v>
      </c>
      <c r="B40" s="39" t="s">
        <v>49</v>
      </c>
      <c r="C40" s="35" t="s">
        <v>12</v>
      </c>
      <c r="D40" s="35" t="s">
        <v>13</v>
      </c>
      <c r="E40" s="30">
        <v>50</v>
      </c>
      <c r="F40" s="42"/>
      <c r="G40" s="42">
        <v>50</v>
      </c>
      <c r="H40" s="11"/>
      <c r="I40" s="12">
        <f>H40*G40</f>
        <v>0</v>
      </c>
      <c r="J40" s="23" t="s">
        <v>108</v>
      </c>
    </row>
    <row r="41" spans="1:10" s="14" customFormat="1" ht="19.350000000000001" customHeight="1" x14ac:dyDescent="0.15">
      <c r="A41" s="34">
        <v>35</v>
      </c>
      <c r="B41" s="39" t="s">
        <v>50</v>
      </c>
      <c r="C41" s="35" t="s">
        <v>12</v>
      </c>
      <c r="D41" s="35" t="s">
        <v>13</v>
      </c>
      <c r="E41" s="30">
        <v>80</v>
      </c>
      <c r="F41" s="42"/>
      <c r="G41" s="42">
        <v>80</v>
      </c>
      <c r="H41" s="11"/>
      <c r="I41" s="12">
        <f>H41*G41</f>
        <v>0</v>
      </c>
      <c r="J41" s="23"/>
    </row>
    <row r="42" spans="1:10" s="14" customFormat="1" ht="19.350000000000001" customHeight="1" x14ac:dyDescent="0.15">
      <c r="A42" s="34">
        <v>36</v>
      </c>
      <c r="B42" s="39" t="s">
        <v>51</v>
      </c>
      <c r="C42" s="35" t="s">
        <v>12</v>
      </c>
      <c r="D42" s="35" t="s">
        <v>13</v>
      </c>
      <c r="E42" s="30">
        <v>2000</v>
      </c>
      <c r="F42" s="42">
        <v>1000</v>
      </c>
      <c r="G42" s="42">
        <v>3000</v>
      </c>
      <c r="H42" s="11"/>
      <c r="I42" s="12">
        <f>H42*G42</f>
        <v>0</v>
      </c>
      <c r="J42" s="23" t="s">
        <v>111</v>
      </c>
    </row>
    <row r="43" spans="1:10" s="14" customFormat="1" ht="19.350000000000001" customHeight="1" x14ac:dyDescent="0.15">
      <c r="A43" s="34">
        <v>37</v>
      </c>
      <c r="B43" s="39" t="s">
        <v>52</v>
      </c>
      <c r="C43" s="35" t="s">
        <v>12</v>
      </c>
      <c r="D43" s="35" t="s">
        <v>13</v>
      </c>
      <c r="E43" s="30">
        <v>60</v>
      </c>
      <c r="F43" s="42"/>
      <c r="G43" s="42">
        <v>60</v>
      </c>
      <c r="H43" s="11"/>
      <c r="I43" s="12">
        <f>H43*G43</f>
        <v>0</v>
      </c>
      <c r="J43" s="23"/>
    </row>
    <row r="44" spans="1:10" s="14" customFormat="1" ht="19.350000000000001" customHeight="1" x14ac:dyDescent="0.15">
      <c r="A44" s="34">
        <v>38</v>
      </c>
      <c r="B44" s="39" t="s">
        <v>53</v>
      </c>
      <c r="C44" s="35" t="s">
        <v>54</v>
      </c>
      <c r="D44" s="35" t="s">
        <v>13</v>
      </c>
      <c r="E44" s="30">
        <v>120</v>
      </c>
      <c r="F44" s="42">
        <v>210</v>
      </c>
      <c r="G44" s="42">
        <v>330</v>
      </c>
      <c r="H44" s="11"/>
      <c r="I44" s="12">
        <f>H44*G44</f>
        <v>0</v>
      </c>
      <c r="J44" s="23" t="s">
        <v>112</v>
      </c>
    </row>
    <row r="45" spans="1:10" s="14" customFormat="1" ht="19.350000000000001" customHeight="1" x14ac:dyDescent="0.15">
      <c r="A45" s="34">
        <v>39</v>
      </c>
      <c r="B45" s="39" t="s">
        <v>55</v>
      </c>
      <c r="C45" s="35" t="s">
        <v>12</v>
      </c>
      <c r="D45" s="35" t="s">
        <v>13</v>
      </c>
      <c r="E45" s="30">
        <v>60</v>
      </c>
      <c r="F45" s="42"/>
      <c r="G45" s="42">
        <v>60</v>
      </c>
      <c r="H45" s="11"/>
      <c r="I45" s="12">
        <f>H45*G45</f>
        <v>0</v>
      </c>
      <c r="J45" s="23" t="s">
        <v>113</v>
      </c>
    </row>
    <row r="46" spans="1:10" s="14" customFormat="1" ht="19.350000000000001" customHeight="1" x14ac:dyDescent="0.15">
      <c r="A46" s="34">
        <v>40</v>
      </c>
      <c r="B46" s="38" t="s">
        <v>56</v>
      </c>
      <c r="C46" s="31" t="s">
        <v>18</v>
      </c>
      <c r="D46" s="35" t="s">
        <v>13</v>
      </c>
      <c r="E46" s="30">
        <v>10</v>
      </c>
      <c r="F46" s="42"/>
      <c r="G46" s="42">
        <v>10</v>
      </c>
      <c r="H46" s="11"/>
      <c r="I46" s="12">
        <f>H46*G46</f>
        <v>0</v>
      </c>
      <c r="J46" s="13" t="s">
        <v>114</v>
      </c>
    </row>
    <row r="47" spans="1:10" s="14" customFormat="1" ht="19.350000000000001" customHeight="1" x14ac:dyDescent="0.15">
      <c r="A47" s="34">
        <v>41</v>
      </c>
      <c r="B47" s="39" t="s">
        <v>57</v>
      </c>
      <c r="C47" s="35" t="s">
        <v>12</v>
      </c>
      <c r="D47" s="35" t="s">
        <v>13</v>
      </c>
      <c r="E47" s="30">
        <v>10</v>
      </c>
      <c r="F47" s="42"/>
      <c r="G47" s="42">
        <v>10</v>
      </c>
      <c r="H47" s="11"/>
      <c r="I47" s="12">
        <f>H47*G47</f>
        <v>0</v>
      </c>
      <c r="J47" s="23"/>
    </row>
    <row r="48" spans="1:10" s="14" customFormat="1" ht="19.350000000000001" customHeight="1" x14ac:dyDescent="0.15">
      <c r="A48" s="34">
        <v>42</v>
      </c>
      <c r="B48" s="39" t="s">
        <v>58</v>
      </c>
      <c r="C48" s="35" t="s">
        <v>12</v>
      </c>
      <c r="D48" s="35" t="s">
        <v>13</v>
      </c>
      <c r="E48" s="30">
        <v>40</v>
      </c>
      <c r="F48" s="42"/>
      <c r="G48" s="42">
        <v>40</v>
      </c>
      <c r="H48" s="11"/>
      <c r="I48" s="12">
        <f>H48*G48</f>
        <v>0</v>
      </c>
      <c r="J48" s="23"/>
    </row>
    <row r="49" spans="1:10" s="14" customFormat="1" ht="19.350000000000001" customHeight="1" x14ac:dyDescent="0.15">
      <c r="A49" s="34">
        <v>43</v>
      </c>
      <c r="B49" s="39" t="s">
        <v>59</v>
      </c>
      <c r="C49" s="35" t="s">
        <v>12</v>
      </c>
      <c r="D49" s="35" t="s">
        <v>13</v>
      </c>
      <c r="E49" s="30">
        <v>150</v>
      </c>
      <c r="F49" s="42"/>
      <c r="G49" s="42">
        <v>150</v>
      </c>
      <c r="H49" s="11"/>
      <c r="I49" s="12">
        <f>H49*G49</f>
        <v>0</v>
      </c>
      <c r="J49" s="23"/>
    </row>
    <row r="50" spans="1:10" s="14" customFormat="1" ht="19.350000000000001" customHeight="1" x14ac:dyDescent="0.15">
      <c r="A50" s="34">
        <v>44</v>
      </c>
      <c r="B50" s="39" t="s">
        <v>60</v>
      </c>
      <c r="C50" s="35" t="s">
        <v>12</v>
      </c>
      <c r="D50" s="35" t="s">
        <v>13</v>
      </c>
      <c r="E50" s="30">
        <v>60</v>
      </c>
      <c r="F50" s="42"/>
      <c r="G50" s="42">
        <v>60</v>
      </c>
      <c r="H50" s="11"/>
      <c r="I50" s="12">
        <f>H50*G50</f>
        <v>0</v>
      </c>
      <c r="J50" s="23"/>
    </row>
    <row r="51" spans="1:10" s="14" customFormat="1" ht="19.350000000000001" customHeight="1" x14ac:dyDescent="0.15">
      <c r="A51" s="34">
        <v>45</v>
      </c>
      <c r="B51" s="39" t="s">
        <v>61</v>
      </c>
      <c r="C51" s="35" t="s">
        <v>12</v>
      </c>
      <c r="D51" s="35" t="s">
        <v>13</v>
      </c>
      <c r="E51" s="30">
        <v>100</v>
      </c>
      <c r="F51" s="42"/>
      <c r="G51" s="42">
        <v>100</v>
      </c>
      <c r="H51" s="11"/>
      <c r="I51" s="12">
        <f>H51*G51</f>
        <v>0</v>
      </c>
      <c r="J51" s="23"/>
    </row>
    <row r="52" spans="1:10" s="14" customFormat="1" ht="19.350000000000001" customHeight="1" x14ac:dyDescent="0.15">
      <c r="A52" s="34">
        <v>46</v>
      </c>
      <c r="B52" s="39" t="s">
        <v>62</v>
      </c>
      <c r="C52" s="35" t="s">
        <v>12</v>
      </c>
      <c r="D52" s="35" t="s">
        <v>13</v>
      </c>
      <c r="E52" s="30">
        <v>40</v>
      </c>
      <c r="F52" s="42"/>
      <c r="G52" s="42">
        <v>40</v>
      </c>
      <c r="H52" s="11"/>
      <c r="I52" s="12">
        <f>H52*G52</f>
        <v>0</v>
      </c>
      <c r="J52" s="23"/>
    </row>
    <row r="53" spans="1:10" s="14" customFormat="1" ht="19.350000000000001" customHeight="1" x14ac:dyDescent="0.15">
      <c r="A53" s="34">
        <v>47</v>
      </c>
      <c r="B53" s="39" t="s">
        <v>63</v>
      </c>
      <c r="C53" s="35" t="s">
        <v>12</v>
      </c>
      <c r="D53" s="35" t="s">
        <v>13</v>
      </c>
      <c r="E53" s="30">
        <v>3</v>
      </c>
      <c r="F53" s="42"/>
      <c r="G53" s="42">
        <v>3</v>
      </c>
      <c r="H53" s="11"/>
      <c r="I53" s="12">
        <f>H53*G53</f>
        <v>0</v>
      </c>
      <c r="J53" s="23"/>
    </row>
    <row r="54" spans="1:10" s="14" customFormat="1" ht="19.350000000000001" customHeight="1" x14ac:dyDescent="0.15">
      <c r="A54" s="34">
        <v>48</v>
      </c>
      <c r="B54" s="39" t="s">
        <v>64</v>
      </c>
      <c r="C54" s="37" t="s">
        <v>12</v>
      </c>
      <c r="D54" s="35" t="s">
        <v>13</v>
      </c>
      <c r="E54" s="30">
        <v>3</v>
      </c>
      <c r="F54" s="42"/>
      <c r="G54" s="42">
        <v>3</v>
      </c>
      <c r="H54" s="11"/>
      <c r="I54" s="12">
        <f>H54*G54</f>
        <v>0</v>
      </c>
      <c r="J54" s="23" t="s">
        <v>115</v>
      </c>
    </row>
    <row r="55" spans="1:10" s="14" customFormat="1" ht="19.350000000000001" customHeight="1" x14ac:dyDescent="0.15">
      <c r="A55" s="34">
        <v>49</v>
      </c>
      <c r="B55" s="39" t="s">
        <v>65</v>
      </c>
      <c r="C55" s="35" t="s">
        <v>12</v>
      </c>
      <c r="D55" s="35" t="s">
        <v>13</v>
      </c>
      <c r="E55" s="30">
        <v>60</v>
      </c>
      <c r="F55" s="42"/>
      <c r="G55" s="42">
        <v>60</v>
      </c>
      <c r="H55" s="11"/>
      <c r="I55" s="12">
        <f>H55*G55</f>
        <v>0</v>
      </c>
      <c r="J55" s="23" t="s">
        <v>116</v>
      </c>
    </row>
    <row r="56" spans="1:10" s="14" customFormat="1" ht="19.350000000000001" customHeight="1" x14ac:dyDescent="0.15">
      <c r="A56" s="34">
        <v>50</v>
      </c>
      <c r="B56" s="39" t="s">
        <v>66</v>
      </c>
      <c r="C56" s="35" t="s">
        <v>12</v>
      </c>
      <c r="D56" s="35" t="s">
        <v>13</v>
      </c>
      <c r="E56" s="30">
        <v>150</v>
      </c>
      <c r="F56" s="42"/>
      <c r="G56" s="42">
        <v>150</v>
      </c>
      <c r="H56" s="11"/>
      <c r="I56" s="12">
        <f>H56*G56</f>
        <v>0</v>
      </c>
      <c r="J56" s="23" t="s">
        <v>117</v>
      </c>
    </row>
    <row r="57" spans="1:10" s="14" customFormat="1" ht="19.350000000000001" customHeight="1" x14ac:dyDescent="0.15">
      <c r="A57" s="34">
        <v>51</v>
      </c>
      <c r="B57" s="39" t="s">
        <v>67</v>
      </c>
      <c r="C57" s="35" t="s">
        <v>12</v>
      </c>
      <c r="D57" s="35" t="s">
        <v>13</v>
      </c>
      <c r="E57" s="30">
        <v>100</v>
      </c>
      <c r="F57" s="42"/>
      <c r="G57" s="42">
        <v>100</v>
      </c>
      <c r="H57" s="11"/>
      <c r="I57" s="12">
        <f>H57*G57</f>
        <v>0</v>
      </c>
      <c r="J57" s="23"/>
    </row>
    <row r="58" spans="1:10" s="14" customFormat="1" ht="19.350000000000001" customHeight="1" x14ac:dyDescent="0.15">
      <c r="A58" s="34">
        <v>52</v>
      </c>
      <c r="B58" s="39" t="s">
        <v>68</v>
      </c>
      <c r="C58" s="35" t="s">
        <v>12</v>
      </c>
      <c r="D58" s="35" t="s">
        <v>13</v>
      </c>
      <c r="E58" s="30">
        <v>3</v>
      </c>
      <c r="F58" s="42"/>
      <c r="G58" s="42">
        <v>3</v>
      </c>
      <c r="H58" s="11"/>
      <c r="I58" s="12">
        <f>H58*G58</f>
        <v>0</v>
      </c>
      <c r="J58" s="23"/>
    </row>
    <row r="59" spans="1:10" s="14" customFormat="1" ht="19.350000000000001" customHeight="1" x14ac:dyDescent="0.15">
      <c r="A59" s="34">
        <v>53</v>
      </c>
      <c r="B59" s="39" t="s">
        <v>69</v>
      </c>
      <c r="C59" s="35" t="s">
        <v>12</v>
      </c>
      <c r="D59" s="35" t="s">
        <v>13</v>
      </c>
      <c r="E59" s="30">
        <v>10</v>
      </c>
      <c r="F59" s="42"/>
      <c r="G59" s="42">
        <v>10</v>
      </c>
      <c r="H59" s="11"/>
      <c r="I59" s="12">
        <f>H59*G59</f>
        <v>0</v>
      </c>
      <c r="J59" s="23"/>
    </row>
    <row r="60" spans="1:10" s="14" customFormat="1" ht="19.350000000000001" customHeight="1" x14ac:dyDescent="0.15">
      <c r="A60" s="34">
        <v>54</v>
      </c>
      <c r="B60" s="39" t="s">
        <v>70</v>
      </c>
      <c r="C60" s="35" t="s">
        <v>18</v>
      </c>
      <c r="D60" s="35" t="s">
        <v>13</v>
      </c>
      <c r="E60" s="30">
        <v>200</v>
      </c>
      <c r="F60" s="42"/>
      <c r="G60" s="42">
        <v>200</v>
      </c>
      <c r="H60" s="11"/>
      <c r="I60" s="12">
        <f>H60*G60</f>
        <v>0</v>
      </c>
      <c r="J60" s="23" t="s">
        <v>118</v>
      </c>
    </row>
    <row r="61" spans="1:10" s="14" customFormat="1" ht="19.350000000000001" customHeight="1" x14ac:dyDescent="0.15">
      <c r="A61" s="34">
        <v>55</v>
      </c>
      <c r="B61" s="39" t="s">
        <v>71</v>
      </c>
      <c r="C61" s="35" t="s">
        <v>12</v>
      </c>
      <c r="D61" s="35" t="s">
        <v>13</v>
      </c>
      <c r="E61" s="30">
        <v>150</v>
      </c>
      <c r="F61" s="42"/>
      <c r="G61" s="42">
        <v>150</v>
      </c>
      <c r="H61" s="11"/>
      <c r="I61" s="12">
        <f>H61*G61</f>
        <v>0</v>
      </c>
      <c r="J61" s="23"/>
    </row>
    <row r="62" spans="1:10" s="14" customFormat="1" ht="19.350000000000001" customHeight="1" x14ac:dyDescent="0.15">
      <c r="A62" s="34">
        <v>56</v>
      </c>
      <c r="B62" s="39" t="s">
        <v>72</v>
      </c>
      <c r="C62" s="35" t="s">
        <v>12</v>
      </c>
      <c r="D62" s="35" t="s">
        <v>13</v>
      </c>
      <c r="E62" s="30">
        <v>8</v>
      </c>
      <c r="F62" s="42"/>
      <c r="G62" s="42">
        <v>8</v>
      </c>
      <c r="H62" s="11"/>
      <c r="I62" s="12">
        <f>H62*G62</f>
        <v>0</v>
      </c>
      <c r="J62" s="23"/>
    </row>
    <row r="63" spans="1:10" s="14" customFormat="1" ht="19.350000000000001" customHeight="1" x14ac:dyDescent="0.15">
      <c r="A63" s="34">
        <v>57</v>
      </c>
      <c r="B63" s="39" t="s">
        <v>73</v>
      </c>
      <c r="C63" s="35" t="s">
        <v>12</v>
      </c>
      <c r="D63" s="35" t="s">
        <v>13</v>
      </c>
      <c r="E63" s="30">
        <v>100</v>
      </c>
      <c r="F63" s="42"/>
      <c r="G63" s="42">
        <v>100</v>
      </c>
      <c r="H63" s="11"/>
      <c r="I63" s="12">
        <f>H63*G63</f>
        <v>0</v>
      </c>
      <c r="J63" s="23"/>
    </row>
    <row r="64" spans="1:10" s="14" customFormat="1" ht="19.350000000000001" customHeight="1" x14ac:dyDescent="0.15">
      <c r="A64" s="34">
        <v>58</v>
      </c>
      <c r="B64" s="39" t="s">
        <v>74</v>
      </c>
      <c r="C64" s="35" t="s">
        <v>12</v>
      </c>
      <c r="D64" s="35" t="s">
        <v>13</v>
      </c>
      <c r="E64" s="30">
        <v>40</v>
      </c>
      <c r="F64" s="42"/>
      <c r="G64" s="42">
        <v>40</v>
      </c>
      <c r="H64" s="11"/>
      <c r="I64" s="12">
        <f>H64*G64</f>
        <v>0</v>
      </c>
      <c r="J64" s="23"/>
    </row>
    <row r="65" spans="1:10" s="14" customFormat="1" ht="19.350000000000001" customHeight="1" x14ac:dyDescent="0.15">
      <c r="A65" s="34">
        <v>59</v>
      </c>
      <c r="B65" s="39" t="s">
        <v>75</v>
      </c>
      <c r="C65" s="35" t="s">
        <v>12</v>
      </c>
      <c r="D65" s="35" t="s">
        <v>13</v>
      </c>
      <c r="E65" s="30">
        <v>100</v>
      </c>
      <c r="F65" s="42"/>
      <c r="G65" s="42">
        <v>100</v>
      </c>
      <c r="H65" s="11"/>
      <c r="I65" s="12">
        <f>H65*G65</f>
        <v>0</v>
      </c>
      <c r="J65" s="23"/>
    </row>
    <row r="66" spans="1:10" s="14" customFormat="1" ht="19.350000000000001" customHeight="1" x14ac:dyDescent="0.15">
      <c r="A66" s="34">
        <v>60</v>
      </c>
      <c r="B66" s="39" t="s">
        <v>76</v>
      </c>
      <c r="C66" s="35" t="s">
        <v>12</v>
      </c>
      <c r="D66" s="35" t="s">
        <v>13</v>
      </c>
      <c r="E66" s="30">
        <v>300</v>
      </c>
      <c r="F66" s="42"/>
      <c r="G66" s="42">
        <v>300</v>
      </c>
      <c r="H66" s="11"/>
      <c r="I66" s="12">
        <f>H66*G66</f>
        <v>0</v>
      </c>
      <c r="J66" s="23"/>
    </row>
    <row r="67" spans="1:10" s="14" customFormat="1" ht="19.350000000000001" customHeight="1" x14ac:dyDescent="0.15">
      <c r="A67" s="34">
        <v>61</v>
      </c>
      <c r="B67" s="39" t="s">
        <v>77</v>
      </c>
      <c r="C67" s="35" t="s">
        <v>12</v>
      </c>
      <c r="D67" s="35" t="s">
        <v>13</v>
      </c>
      <c r="E67" s="30">
        <v>600</v>
      </c>
      <c r="F67" s="42"/>
      <c r="G67" s="42">
        <v>600</v>
      </c>
      <c r="H67" s="11"/>
      <c r="I67" s="12">
        <f>H67*G67</f>
        <v>0</v>
      </c>
      <c r="J67" s="23" t="s">
        <v>119</v>
      </c>
    </row>
    <row r="68" spans="1:10" s="14" customFormat="1" ht="19.350000000000001" customHeight="1" x14ac:dyDescent="0.15">
      <c r="A68" s="34">
        <v>62</v>
      </c>
      <c r="B68" s="39" t="s">
        <v>78</v>
      </c>
      <c r="C68" s="35" t="s">
        <v>12</v>
      </c>
      <c r="D68" s="35" t="s">
        <v>13</v>
      </c>
      <c r="E68" s="30">
        <v>10</v>
      </c>
      <c r="F68" s="42"/>
      <c r="G68" s="42">
        <v>10</v>
      </c>
      <c r="H68" s="11"/>
      <c r="I68" s="12">
        <f>H68*G68</f>
        <v>0</v>
      </c>
      <c r="J68" s="23"/>
    </row>
    <row r="69" spans="1:10" s="14" customFormat="1" ht="19.350000000000001" customHeight="1" x14ac:dyDescent="0.15">
      <c r="A69" s="34">
        <v>63</v>
      </c>
      <c r="B69" s="39" t="s">
        <v>79</v>
      </c>
      <c r="C69" s="35" t="s">
        <v>12</v>
      </c>
      <c r="D69" s="35" t="s">
        <v>13</v>
      </c>
      <c r="E69" s="30">
        <v>1500</v>
      </c>
      <c r="F69" s="42">
        <v>180</v>
      </c>
      <c r="G69" s="42">
        <v>1680</v>
      </c>
      <c r="H69" s="11"/>
      <c r="I69" s="12">
        <f>H69*G69</f>
        <v>0</v>
      </c>
      <c r="J69" s="23"/>
    </row>
    <row r="70" spans="1:10" s="14" customFormat="1" ht="19.350000000000001" customHeight="1" x14ac:dyDescent="0.15">
      <c r="A70" s="34">
        <v>64</v>
      </c>
      <c r="B70" s="39" t="s">
        <v>80</v>
      </c>
      <c r="C70" s="35" t="s">
        <v>12</v>
      </c>
      <c r="D70" s="35" t="s">
        <v>13</v>
      </c>
      <c r="E70" s="30">
        <v>120</v>
      </c>
      <c r="F70" s="42"/>
      <c r="G70" s="42">
        <v>120</v>
      </c>
      <c r="H70" s="11"/>
      <c r="I70" s="12">
        <f>H70*G70</f>
        <v>0</v>
      </c>
      <c r="J70" s="23"/>
    </row>
    <row r="71" spans="1:10" s="14" customFormat="1" ht="19.350000000000001" customHeight="1" x14ac:dyDescent="0.15">
      <c r="A71" s="34">
        <v>65</v>
      </c>
      <c r="B71" s="39" t="s">
        <v>81</v>
      </c>
      <c r="C71" s="35" t="s">
        <v>12</v>
      </c>
      <c r="D71" s="35" t="s">
        <v>13</v>
      </c>
      <c r="E71" s="30">
        <v>60</v>
      </c>
      <c r="F71" s="42"/>
      <c r="G71" s="42">
        <v>60</v>
      </c>
      <c r="H71" s="11"/>
      <c r="I71" s="12">
        <f>H71*G71</f>
        <v>0</v>
      </c>
      <c r="J71" s="23" t="s">
        <v>120</v>
      </c>
    </row>
    <row r="72" spans="1:10" s="14" customFormat="1" ht="19.350000000000001" customHeight="1" x14ac:dyDescent="0.15">
      <c r="A72" s="34">
        <v>66</v>
      </c>
      <c r="B72" s="39" t="s">
        <v>82</v>
      </c>
      <c r="C72" s="35" t="s">
        <v>12</v>
      </c>
      <c r="D72" s="35" t="s">
        <v>13</v>
      </c>
      <c r="E72" s="30">
        <v>120</v>
      </c>
      <c r="F72" s="42"/>
      <c r="G72" s="42">
        <v>120</v>
      </c>
      <c r="H72" s="11"/>
      <c r="I72" s="12">
        <f>H72*G72</f>
        <v>0</v>
      </c>
      <c r="J72" s="25"/>
    </row>
    <row r="73" spans="1:10" s="14" customFormat="1" ht="19.350000000000001" customHeight="1" x14ac:dyDescent="0.15">
      <c r="A73" s="34">
        <v>67</v>
      </c>
      <c r="B73" s="39" t="s">
        <v>83</v>
      </c>
      <c r="C73" s="35" t="s">
        <v>18</v>
      </c>
      <c r="D73" s="35" t="s">
        <v>84</v>
      </c>
      <c r="E73" s="30">
        <v>20</v>
      </c>
      <c r="F73" s="42"/>
      <c r="G73" s="42">
        <v>20</v>
      </c>
      <c r="H73" s="11"/>
      <c r="I73" s="12">
        <f>H73*G73</f>
        <v>0</v>
      </c>
      <c r="J73" s="23" t="s">
        <v>121</v>
      </c>
    </row>
    <row r="74" spans="1:10" s="14" customFormat="1" ht="19.350000000000001" customHeight="1" x14ac:dyDescent="0.15">
      <c r="A74" s="34">
        <v>68</v>
      </c>
      <c r="B74" s="39" t="s">
        <v>85</v>
      </c>
      <c r="C74" s="35" t="s">
        <v>12</v>
      </c>
      <c r="D74" s="35" t="s">
        <v>13</v>
      </c>
      <c r="E74" s="30">
        <v>450</v>
      </c>
      <c r="F74" s="42">
        <v>10</v>
      </c>
      <c r="G74" s="42">
        <v>460</v>
      </c>
      <c r="H74" s="11"/>
      <c r="I74" s="12">
        <f>H74*G74</f>
        <v>0</v>
      </c>
      <c r="J74" s="23"/>
    </row>
    <row r="75" spans="1:10" s="14" customFormat="1" ht="19.350000000000001" customHeight="1" x14ac:dyDescent="0.15">
      <c r="A75" s="34">
        <v>69</v>
      </c>
      <c r="B75" s="39" t="s">
        <v>86</v>
      </c>
      <c r="C75" s="35" t="s">
        <v>12</v>
      </c>
      <c r="D75" s="35" t="s">
        <v>13</v>
      </c>
      <c r="E75" s="30">
        <v>90</v>
      </c>
      <c r="F75" s="42"/>
      <c r="G75" s="42">
        <v>90</v>
      </c>
      <c r="H75" s="11"/>
      <c r="I75" s="12">
        <f>H75*G75</f>
        <v>0</v>
      </c>
      <c r="J75" s="23"/>
    </row>
    <row r="76" spans="1:10" s="14" customFormat="1" ht="19.350000000000001" customHeight="1" x14ac:dyDescent="0.15">
      <c r="A76" s="34">
        <v>70</v>
      </c>
      <c r="B76" s="39" t="s">
        <v>87</v>
      </c>
      <c r="C76" s="35" t="s">
        <v>12</v>
      </c>
      <c r="D76" s="35" t="s">
        <v>13</v>
      </c>
      <c r="E76" s="30">
        <v>20</v>
      </c>
      <c r="F76" s="42"/>
      <c r="G76" s="42">
        <v>20</v>
      </c>
      <c r="H76" s="11"/>
      <c r="I76" s="12">
        <f>H76*G76</f>
        <v>0</v>
      </c>
      <c r="J76" s="23"/>
    </row>
    <row r="77" spans="1:10" s="14" customFormat="1" ht="19.350000000000001" customHeight="1" x14ac:dyDescent="0.15">
      <c r="A77" s="34">
        <v>71</v>
      </c>
      <c r="B77" s="39" t="s">
        <v>88</v>
      </c>
      <c r="C77" s="35" t="s">
        <v>12</v>
      </c>
      <c r="D77" s="35" t="s">
        <v>13</v>
      </c>
      <c r="E77" s="30">
        <v>10</v>
      </c>
      <c r="F77" s="42"/>
      <c r="G77" s="42">
        <v>10</v>
      </c>
      <c r="H77" s="11"/>
      <c r="I77" s="12">
        <f>H77*G77</f>
        <v>0</v>
      </c>
      <c r="J77" s="26"/>
    </row>
    <row r="78" spans="1:10" s="14" customFormat="1" ht="19.350000000000001" customHeight="1" x14ac:dyDescent="0.15">
      <c r="A78" s="34">
        <v>72</v>
      </c>
      <c r="B78" s="39" t="s">
        <v>89</v>
      </c>
      <c r="C78" s="35" t="s">
        <v>12</v>
      </c>
      <c r="D78" s="35" t="s">
        <v>13</v>
      </c>
      <c r="E78" s="30">
        <v>100</v>
      </c>
      <c r="F78" s="42">
        <v>410</v>
      </c>
      <c r="G78" s="42">
        <v>510</v>
      </c>
      <c r="H78" s="11"/>
      <c r="I78" s="12">
        <f>H78*G78</f>
        <v>0</v>
      </c>
      <c r="J78" s="13"/>
    </row>
    <row r="79" spans="1:10" s="14" customFormat="1" ht="19.350000000000001" customHeight="1" x14ac:dyDescent="0.15">
      <c r="A79" s="34">
        <v>73</v>
      </c>
      <c r="B79" s="39" t="s">
        <v>90</v>
      </c>
      <c r="C79" s="35" t="s">
        <v>12</v>
      </c>
      <c r="D79" s="35" t="s">
        <v>13</v>
      </c>
      <c r="E79" s="30">
        <v>120</v>
      </c>
      <c r="F79" s="42"/>
      <c r="G79" s="42">
        <v>120</v>
      </c>
      <c r="H79" s="11"/>
      <c r="I79" s="12">
        <f>H79*G79</f>
        <v>0</v>
      </c>
      <c r="J79" s="13"/>
    </row>
    <row r="80" spans="1:10" s="14" customFormat="1" ht="19.350000000000001" customHeight="1" x14ac:dyDescent="0.15">
      <c r="A80" s="34">
        <v>74</v>
      </c>
      <c r="B80" s="39" t="s">
        <v>91</v>
      </c>
      <c r="C80" s="35" t="s">
        <v>12</v>
      </c>
      <c r="D80" s="35" t="s">
        <v>13</v>
      </c>
      <c r="E80" s="30">
        <v>40</v>
      </c>
      <c r="F80" s="42">
        <v>130</v>
      </c>
      <c r="G80" s="42">
        <v>170</v>
      </c>
      <c r="H80" s="11"/>
      <c r="I80" s="12">
        <f>H80*G80</f>
        <v>0</v>
      </c>
      <c r="J80" s="26"/>
    </row>
    <row r="81" spans="1:10" s="14" customFormat="1" ht="19.350000000000001" customHeight="1" x14ac:dyDescent="0.15">
      <c r="A81" s="34">
        <v>75</v>
      </c>
      <c r="B81" s="39" t="s">
        <v>92</v>
      </c>
      <c r="C81" s="35" t="s">
        <v>12</v>
      </c>
      <c r="D81" s="35" t="s">
        <v>13</v>
      </c>
      <c r="E81" s="30">
        <v>50</v>
      </c>
      <c r="F81" s="42"/>
      <c r="G81" s="42">
        <v>50</v>
      </c>
      <c r="H81" s="11"/>
      <c r="I81" s="12">
        <f>H81*G81</f>
        <v>0</v>
      </c>
      <c r="J81" s="23"/>
    </row>
    <row r="82" spans="1:10" s="14" customFormat="1" ht="19.350000000000001" customHeight="1" x14ac:dyDescent="0.15">
      <c r="A82" s="34">
        <v>76</v>
      </c>
      <c r="B82" s="39" t="s">
        <v>93</v>
      </c>
      <c r="C82" s="35" t="s">
        <v>12</v>
      </c>
      <c r="D82" s="35" t="s">
        <v>13</v>
      </c>
      <c r="E82" s="30">
        <v>60</v>
      </c>
      <c r="F82" s="42"/>
      <c r="G82" s="42">
        <v>60</v>
      </c>
      <c r="H82" s="11"/>
      <c r="I82" s="12">
        <f>H82*G82</f>
        <v>0</v>
      </c>
      <c r="J82" s="23"/>
    </row>
    <row r="83" spans="1:10" s="14" customFormat="1" ht="19.350000000000001" customHeight="1" x14ac:dyDescent="0.15">
      <c r="A83" s="34">
        <v>77</v>
      </c>
      <c r="B83" s="39" t="s">
        <v>94</v>
      </c>
      <c r="C83" s="35" t="s">
        <v>12</v>
      </c>
      <c r="D83" s="35" t="s">
        <v>13</v>
      </c>
      <c r="E83" s="30">
        <v>10</v>
      </c>
      <c r="F83" s="42"/>
      <c r="G83" s="42">
        <v>10</v>
      </c>
      <c r="H83" s="11"/>
      <c r="I83" s="12">
        <f>H83*G83</f>
        <v>0</v>
      </c>
      <c r="J83" s="23"/>
    </row>
    <row r="84" spans="1:10" s="14" customFormat="1" ht="19.350000000000001" customHeight="1" x14ac:dyDescent="0.15">
      <c r="A84" s="34">
        <v>78</v>
      </c>
      <c r="B84" s="39" t="s">
        <v>95</v>
      </c>
      <c r="C84" s="35" t="s">
        <v>18</v>
      </c>
      <c r="D84" s="35" t="s">
        <v>13</v>
      </c>
      <c r="E84" s="30">
        <v>450</v>
      </c>
      <c r="F84" s="42">
        <v>340</v>
      </c>
      <c r="G84" s="42">
        <v>790</v>
      </c>
      <c r="H84" s="11"/>
      <c r="I84" s="12">
        <f>H84*G84</f>
        <v>0</v>
      </c>
      <c r="J84" s="1" t="s">
        <v>122</v>
      </c>
    </row>
    <row r="85" spans="1:10" s="14" customFormat="1" ht="19.350000000000001" customHeight="1" x14ac:dyDescent="0.15">
      <c r="A85" s="34">
        <v>79</v>
      </c>
      <c r="B85" s="39" t="s">
        <v>96</v>
      </c>
      <c r="C85" s="35" t="s">
        <v>97</v>
      </c>
      <c r="D85" s="35" t="s">
        <v>13</v>
      </c>
      <c r="E85" s="30">
        <v>5</v>
      </c>
      <c r="F85" s="42"/>
      <c r="G85" s="42">
        <v>5</v>
      </c>
      <c r="H85" s="11"/>
      <c r="I85" s="12">
        <f>H85*G85</f>
        <v>0</v>
      </c>
      <c r="J85" s="23" t="s">
        <v>123</v>
      </c>
    </row>
    <row r="86" spans="1:10" s="28" customFormat="1" ht="19.350000000000001" customHeight="1" x14ac:dyDescent="0.15">
      <c r="A86" s="34">
        <v>80</v>
      </c>
      <c r="B86" s="39" t="s">
        <v>98</v>
      </c>
      <c r="C86" s="35" t="s">
        <v>12</v>
      </c>
      <c r="D86" s="35" t="s">
        <v>13</v>
      </c>
      <c r="E86" s="30">
        <v>10</v>
      </c>
      <c r="F86" s="42"/>
      <c r="G86" s="42">
        <v>10</v>
      </c>
      <c r="H86" s="41"/>
      <c r="I86" s="40">
        <f>H86*G86</f>
        <v>0</v>
      </c>
      <c r="J86" s="23"/>
    </row>
    <row r="87" spans="1:10" s="28" customFormat="1" ht="19.350000000000001" customHeight="1" x14ac:dyDescent="0.15">
      <c r="A87" s="34">
        <v>81</v>
      </c>
      <c r="B87" s="39" t="s">
        <v>99</v>
      </c>
      <c r="C87" s="35" t="s">
        <v>12</v>
      </c>
      <c r="D87" s="35" t="s">
        <v>13</v>
      </c>
      <c r="E87" s="30">
        <v>5</v>
      </c>
      <c r="F87" s="42"/>
      <c r="G87" s="42">
        <v>5</v>
      </c>
      <c r="H87" s="41"/>
      <c r="I87" s="40">
        <f>H87*G87</f>
        <v>0</v>
      </c>
      <c r="J87" s="23"/>
    </row>
    <row r="88" spans="1:10" s="14" customFormat="1" ht="19.350000000000001" customHeight="1" x14ac:dyDescent="0.15">
      <c r="A88" s="34">
        <v>82</v>
      </c>
      <c r="B88" s="39" t="s">
        <v>100</v>
      </c>
      <c r="C88" s="35" t="s">
        <v>12</v>
      </c>
      <c r="D88" s="35" t="s">
        <v>13</v>
      </c>
      <c r="E88" s="30">
        <v>80</v>
      </c>
      <c r="F88" s="42"/>
      <c r="G88" s="42">
        <v>80</v>
      </c>
      <c r="H88" s="11"/>
      <c r="I88" s="12">
        <f>H88*G88</f>
        <v>0</v>
      </c>
      <c r="J88" s="23"/>
    </row>
    <row r="89" spans="1:10" s="14" customFormat="1" ht="19.350000000000001" customHeight="1" x14ac:dyDescent="0.15">
      <c r="A89" s="34">
        <v>83</v>
      </c>
      <c r="B89" s="39" t="s">
        <v>101</v>
      </c>
      <c r="C89" s="35" t="s">
        <v>12</v>
      </c>
      <c r="D89" s="35" t="s">
        <v>13</v>
      </c>
      <c r="E89" s="30">
        <v>100</v>
      </c>
      <c r="F89" s="42"/>
      <c r="G89" s="42">
        <v>100</v>
      </c>
      <c r="H89" s="11"/>
      <c r="I89" s="12">
        <f>H89*G89</f>
        <v>0</v>
      </c>
      <c r="J89" s="23"/>
    </row>
    <row r="90" spans="1:10" s="14" customFormat="1" ht="19.350000000000001" customHeight="1" x14ac:dyDescent="0.15">
      <c r="A90" s="34">
        <v>84</v>
      </c>
      <c r="B90" s="39" t="s">
        <v>102</v>
      </c>
      <c r="C90" s="35" t="s">
        <v>12</v>
      </c>
      <c r="D90" s="35" t="s">
        <v>13</v>
      </c>
      <c r="E90" s="30">
        <v>10</v>
      </c>
      <c r="F90" s="42">
        <v>100</v>
      </c>
      <c r="G90" s="42">
        <v>110</v>
      </c>
      <c r="H90" s="11"/>
      <c r="I90" s="12">
        <f>H90*G90</f>
        <v>0</v>
      </c>
      <c r="J90" s="23"/>
    </row>
    <row r="91" spans="1:10" s="14" customFormat="1" ht="19.350000000000001" customHeight="1" x14ac:dyDescent="0.15">
      <c r="A91" s="34">
        <v>85</v>
      </c>
      <c r="B91" s="39" t="s">
        <v>103</v>
      </c>
      <c r="C91" s="35" t="s">
        <v>12</v>
      </c>
      <c r="D91" s="35" t="s">
        <v>13</v>
      </c>
      <c r="E91" s="30">
        <v>5</v>
      </c>
      <c r="F91" s="42">
        <v>20</v>
      </c>
      <c r="G91" s="42">
        <v>25</v>
      </c>
      <c r="H91" s="11"/>
      <c r="I91" s="12">
        <f>H91*G91</f>
        <v>0</v>
      </c>
      <c r="J91" s="24"/>
    </row>
    <row r="92" spans="1:10" s="14" customFormat="1" ht="19.350000000000001" customHeight="1" thickBot="1" x14ac:dyDescent="0.2">
      <c r="A92" s="17"/>
      <c r="B92" s="18" t="s">
        <v>7</v>
      </c>
      <c r="C92" s="19"/>
      <c r="D92" s="19"/>
      <c r="E92" s="20">
        <f>SUM(E7:E91)</f>
        <v>9996</v>
      </c>
      <c r="F92" s="20">
        <f>SUM(F7:F91)</f>
        <v>3360</v>
      </c>
      <c r="G92" s="20">
        <f>SUM(G7:G91)</f>
        <v>13356</v>
      </c>
      <c r="H92" s="20"/>
      <c r="I92" s="20">
        <f>SUM(I7:I91)</f>
        <v>0</v>
      </c>
      <c r="J92" s="21"/>
    </row>
    <row r="93" spans="1:10" ht="21.2" customHeight="1" x14ac:dyDescent="0.15">
      <c r="J93" s="22"/>
    </row>
    <row r="94" spans="1:10" ht="21.2" customHeight="1" x14ac:dyDescent="0.15">
      <c r="J94" s="22"/>
    </row>
    <row r="95" spans="1:10" ht="21.2" customHeight="1" x14ac:dyDescent="0.15">
      <c r="J95" s="22"/>
    </row>
  </sheetData>
  <autoFilter ref="A5:J94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채소 2분기(4월~6월)</vt:lpstr>
      <vt:lpstr>'채소 2분기(4월~6월)'!Print_Titles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2025-03-05T01:09:55Z</cp:lastPrinted>
  <dcterms:created xsi:type="dcterms:W3CDTF">2024-11-18T05:00:05Z</dcterms:created>
  <dcterms:modified xsi:type="dcterms:W3CDTF">2025-03-10T04:37:37Z</dcterms:modified>
</cp:coreProperties>
</file>