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7년도 계약관련자료\2-7. 장례식장 물품\2-3. 안주 및 건어물\2. 입찰공고\"/>
    </mc:Choice>
  </mc:AlternateContent>
  <bookViews>
    <workbookView xWindow="360" yWindow="105" windowWidth="28035" windowHeight="12120"/>
  </bookViews>
  <sheets>
    <sheet name="sheet1" sheetId="2" r:id="rId1"/>
  </sheets>
  <definedNames>
    <definedName name="_xlnm._FilterDatabase" localSheetId="0" hidden="1">sheet1!$A$4:$H$22</definedName>
    <definedName name="_xlnm.Print_Titles" localSheetId="0">sheet1!$3:$5</definedName>
  </definedNames>
  <calcPr calcId="162913"/>
</workbook>
</file>

<file path=xl/calcChain.xml><?xml version="1.0" encoding="utf-8"?>
<calcChain xmlns="http://schemas.openxmlformats.org/spreadsheetml/2006/main">
  <c r="F22" i="2" l="1"/>
  <c r="E22" i="2"/>
  <c r="G17" i="2"/>
  <c r="G16" i="2"/>
  <c r="G15" i="2"/>
  <c r="G14" i="2"/>
  <c r="G6" i="2" l="1"/>
  <c r="G7" i="2"/>
  <c r="G8" i="2"/>
  <c r="G9" i="2"/>
  <c r="G10" i="2"/>
  <c r="G11" i="2"/>
  <c r="G12" i="2"/>
  <c r="G13" i="2"/>
  <c r="G18" i="2"/>
  <c r="G19" i="2"/>
  <c r="G20" i="2"/>
  <c r="G21" i="2"/>
  <c r="G22" i="2" l="1"/>
</calcChain>
</file>

<file path=xl/sharedStrings.xml><?xml version="1.0" encoding="utf-8"?>
<sst xmlns="http://schemas.openxmlformats.org/spreadsheetml/2006/main" count="74" uniqueCount="48">
  <si>
    <t>연번</t>
    <phoneticPr fontId="2" type="noConversion"/>
  </si>
  <si>
    <t>품    명</t>
    <phoneticPr fontId="2" type="noConversion"/>
  </si>
  <si>
    <t>규  격</t>
    <phoneticPr fontId="2" type="noConversion"/>
  </si>
  <si>
    <t>단위</t>
    <phoneticPr fontId="2" type="noConversion"/>
  </si>
  <si>
    <t>예상단가</t>
    <phoneticPr fontId="2" type="noConversion"/>
  </si>
  <si>
    <t>금액
(예상단가)</t>
    <phoneticPr fontId="2" type="noConversion"/>
  </si>
  <si>
    <t>비       고</t>
    <phoneticPr fontId="2" type="noConversion"/>
  </si>
  <si>
    <t>합계</t>
    <phoneticPr fontId="2" type="noConversion"/>
  </si>
  <si>
    <t>깐멸치</t>
  </si>
  <si>
    <t>국내산</t>
  </si>
  <si>
    <t>kg</t>
  </si>
  <si>
    <t>홍합(건)</t>
  </si>
  <si>
    <t>새우(건)</t>
  </si>
  <si>
    <t>제리(사탕)</t>
  </si>
  <si>
    <t>1봉지 600g</t>
  </si>
  <si>
    <t>봉지</t>
  </si>
  <si>
    <t>곶  감</t>
  </si>
  <si>
    <t>1봉지 10개이상</t>
  </si>
  <si>
    <t>생율(밤)</t>
  </si>
  <si>
    <t>1봉지 130g이상</t>
  </si>
  <si>
    <t>산자(유과)</t>
  </si>
  <si>
    <t>1봉지 170g이상</t>
  </si>
  <si>
    <t>피문어</t>
  </si>
  <si>
    <t>1마리 50g이상</t>
  </si>
  <si>
    <t>마리</t>
  </si>
  <si>
    <t>제사포</t>
  </si>
  <si>
    <t>1마리 80g이상</t>
  </si>
  <si>
    <t>대추(건)</t>
  </si>
  <si>
    <t>노가리</t>
  </si>
  <si>
    <t>러시아산</t>
  </si>
  <si>
    <t>건표고버섯</t>
  </si>
  <si>
    <t>중국산</t>
  </si>
  <si>
    <t>국내산(잔고바)</t>
  </si>
  <si>
    <t>국내가공</t>
  </si>
  <si>
    <t>예상수량</t>
    <phoneticPr fontId="2" type="noConversion"/>
  </si>
  <si>
    <t>자연의먹거리
종합모듬견과 1,2</t>
  </si>
  <si>
    <t>1봉지 500g 이상</t>
  </si>
  <si>
    <t>개</t>
  </si>
  <si>
    <t>진미오징어채</t>
  </si>
  <si>
    <t>신라면 소컵</t>
  </si>
  <si>
    <t>1개 60g 이상 / 1box 6개들이</t>
  </si>
  <si>
    <t>box</t>
  </si>
  <si>
    <t>수입산</t>
  </si>
  <si>
    <t>페루산</t>
  </si>
  <si>
    <t>농심</t>
  </si>
  <si>
    <t>산과들에
볶은아몬드</t>
  </si>
  <si>
    <t>2027년 장례식장 물품(안주 및 건어물) 내역서</t>
    <phoneticPr fontId="2" type="noConversion"/>
  </si>
  <si>
    <t>안주 및 건어물(2027.01.01 ~ 2027.12.31)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</si>
</sst>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2" formatCode="_-&quot;₩&quot;* #,##0_-;\-&quot;₩&quot;* #,##0_-;_-&quot;₩&quot;* &quot;-&quot;_-;_-@_-"/>
    <numFmt numFmtId="41" formatCode="_-* #,##0_-;\-* #,##0_-;_-* &quot;-&quot;_-;_-@_-"/>
    <numFmt numFmtId="176" formatCode="_-* #,##0_-;\-* #,##0_-;_-* &quot;-&quot;??_-;_-@_-"/>
    <numFmt numFmtId="177" formatCode="_-* #,##0_-;\-* #,##0_-;_-* \-_-;_-@_-"/>
    <numFmt numFmtId="178" formatCode="_ * #,##0_ ;_ * \-#,##0_ ;_ * &quot;-&quot;_ ;_ @_ "/>
    <numFmt numFmtId="179" formatCode="_ * #,##0.00_ ;_ * \-#,##0.00_ ;_ * &quot;-&quot;??_ ;_ @_ "/>
  </numFmts>
  <fonts count="32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u/>
      <sz val="22"/>
      <name val="HY헤드라인M"/>
      <family val="1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b/>
      <sz val="10"/>
      <name val="굴림체"/>
      <family val="3"/>
      <charset val="129"/>
    </font>
    <font>
      <sz val="11"/>
      <name val="바탕체"/>
      <family val="1"/>
      <charset val="129"/>
    </font>
    <font>
      <b/>
      <sz val="10"/>
      <name val="굴림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name val="Arial"/>
      <family val="2"/>
    </font>
    <font>
      <sz val="1"/>
      <color indexed="16"/>
      <name val="Courier"/>
      <family val="3"/>
    </font>
    <font>
      <sz val="12"/>
      <name val="바탕체"/>
      <family val="1"/>
      <charset val="129"/>
    </font>
    <font>
      <b/>
      <sz val="12"/>
      <name val="Arial"/>
      <family val="2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</fonts>
  <fills count="4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96">
    <xf numFmtId="0" fontId="0" fillId="0" borderId="0">
      <alignment vertical="center"/>
    </xf>
    <xf numFmtId="0" fontId="9" fillId="4" borderId="0" applyNumberFormat="0" applyBorder="0" applyProtection="0">
      <alignment vertical="center"/>
    </xf>
    <xf numFmtId="0" fontId="9" fillId="4" borderId="0" applyNumberFormat="0" applyBorder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Protection="0">
      <alignment vertical="center"/>
    </xf>
    <xf numFmtId="0" fontId="9" fillId="6" borderId="0" applyNumberFormat="0" applyBorder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Protection="0">
      <alignment vertical="center"/>
    </xf>
    <xf numFmtId="0" fontId="9" fillId="8" borderId="0" applyNumberFormat="0" applyBorder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0" borderId="0" applyNumberFormat="0" applyBorder="0" applyProtection="0">
      <alignment vertical="center"/>
    </xf>
    <xf numFmtId="0" fontId="9" fillId="10" borderId="0" applyNumberFormat="0" applyBorder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2" borderId="0" applyNumberFormat="0" applyBorder="0" applyProtection="0">
      <alignment vertical="center"/>
    </xf>
    <xf numFmtId="0" fontId="9" fillId="12" borderId="0" applyNumberFormat="0" applyBorder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4" borderId="0" applyNumberFormat="0" applyBorder="0" applyProtection="0">
      <alignment vertical="center"/>
    </xf>
    <xf numFmtId="0" fontId="9" fillId="14" borderId="0" applyNumberFormat="0" applyBorder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6" borderId="0" applyNumberFormat="0" applyBorder="0" applyProtection="0">
      <alignment vertical="center"/>
    </xf>
    <xf numFmtId="0" fontId="9" fillId="16" borderId="0" applyNumberFormat="0" applyBorder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8" borderId="0" applyNumberFormat="0" applyBorder="0" applyProtection="0">
      <alignment vertical="center"/>
    </xf>
    <xf numFmtId="0" fontId="9" fillId="18" borderId="0" applyNumberFormat="0" applyBorder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0" borderId="0" applyNumberFormat="0" applyBorder="0" applyProtection="0">
      <alignment vertical="center"/>
    </xf>
    <xf numFmtId="0" fontId="9" fillId="20" borderId="0" applyNumberFormat="0" applyBorder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0" borderId="0" applyNumberFormat="0" applyBorder="0" applyProtection="0">
      <alignment vertical="center"/>
    </xf>
    <xf numFmtId="0" fontId="9" fillId="10" borderId="0" applyNumberFormat="0" applyBorder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6" borderId="0" applyNumberFormat="0" applyBorder="0" applyProtection="0">
      <alignment vertical="center"/>
    </xf>
    <xf numFmtId="0" fontId="9" fillId="16" borderId="0" applyNumberFormat="0" applyBorder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2" borderId="0" applyNumberFormat="0" applyBorder="0" applyProtection="0">
      <alignment vertical="center"/>
    </xf>
    <xf numFmtId="0" fontId="9" fillId="22" borderId="0" applyNumberFormat="0" applyBorder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4" borderId="0" applyNumberFormat="0" applyBorder="0" applyProtection="0">
      <alignment vertical="center"/>
    </xf>
    <xf numFmtId="0" fontId="10" fillId="24" borderId="0" applyNumberFormat="0" applyBorder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8" borderId="0" applyNumberFormat="0" applyBorder="0" applyProtection="0">
      <alignment vertical="center"/>
    </xf>
    <xf numFmtId="0" fontId="10" fillId="18" borderId="0" applyNumberFormat="0" applyBorder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0" borderId="0" applyNumberFormat="0" applyBorder="0" applyProtection="0">
      <alignment vertical="center"/>
    </xf>
    <xf numFmtId="0" fontId="10" fillId="20" borderId="0" applyNumberFormat="0" applyBorder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6" borderId="0" applyNumberFormat="0" applyBorder="0" applyProtection="0">
      <alignment vertical="center"/>
    </xf>
    <xf numFmtId="0" fontId="10" fillId="26" borderId="0" applyNumberFormat="0" applyBorder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8" borderId="0" applyNumberFormat="0" applyBorder="0" applyProtection="0">
      <alignment vertical="center"/>
    </xf>
    <xf numFmtId="0" fontId="10" fillId="28" borderId="0" applyNumberFormat="0" applyBorder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0" borderId="0" applyNumberFormat="0" applyBorder="0" applyProtection="0">
      <alignment vertical="center"/>
    </xf>
    <xf numFmtId="0" fontId="10" fillId="30" borderId="0" applyNumberFormat="0" applyBorder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9" fillId="0" borderId="10" applyNumberFormat="0" applyAlignment="0" applyProtection="0">
      <alignment horizontal="left" vertical="center"/>
    </xf>
    <xf numFmtId="0" fontId="29" fillId="0" borderId="9">
      <alignment horizontal="left" vertical="center"/>
    </xf>
    <xf numFmtId="0" fontId="10" fillId="32" borderId="0" applyNumberFormat="0" applyBorder="0" applyProtection="0">
      <alignment vertical="center"/>
    </xf>
    <xf numFmtId="0" fontId="10" fillId="32" borderId="0" applyNumberFormat="0" applyBorder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4" borderId="0" applyNumberFormat="0" applyBorder="0" applyProtection="0">
      <alignment vertical="center"/>
    </xf>
    <xf numFmtId="0" fontId="10" fillId="34" borderId="0" applyNumberFormat="0" applyBorder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6" borderId="0" applyNumberFormat="0" applyBorder="0" applyProtection="0">
      <alignment vertical="center"/>
    </xf>
    <xf numFmtId="0" fontId="10" fillId="36" borderId="0" applyNumberFormat="0" applyBorder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26" borderId="0" applyNumberFormat="0" applyBorder="0" applyProtection="0">
      <alignment vertical="center"/>
    </xf>
    <xf numFmtId="0" fontId="10" fillId="26" borderId="0" applyNumberFormat="0" applyBorder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8" borderId="0" applyNumberFormat="0" applyBorder="0" applyProtection="0">
      <alignment vertical="center"/>
    </xf>
    <xf numFmtId="0" fontId="10" fillId="28" borderId="0" applyNumberFormat="0" applyBorder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8" borderId="0" applyNumberFormat="0" applyBorder="0" applyProtection="0">
      <alignment vertical="center"/>
    </xf>
    <xf numFmtId="0" fontId="10" fillId="38" borderId="0" applyNumberFormat="0" applyBorder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1" fillId="0" borderId="0" applyNumberFormat="0" applyFill="0" applyBorder="0" applyProtection="0">
      <alignment vertical="center"/>
    </xf>
    <xf numFmtId="0" fontId="11" fillId="0" borderId="0" applyNumberFormat="0" applyFill="0" applyBorder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0" borderId="11" applyNumberFormat="0" applyProtection="0">
      <alignment vertical="center"/>
    </xf>
    <xf numFmtId="0" fontId="12" fillId="40" borderId="11" applyNumberFormat="0" applyProtection="0">
      <alignment vertical="center"/>
    </xf>
    <xf numFmtId="0" fontId="12" fillId="39" borderId="11" applyNumberFormat="0" applyAlignment="0" applyProtection="0">
      <alignment vertical="center"/>
    </xf>
    <xf numFmtId="0" fontId="13" fillId="6" borderId="0" applyNumberFormat="0" applyBorder="0" applyProtection="0">
      <alignment vertical="center"/>
    </xf>
    <xf numFmtId="0" fontId="13" fillId="6" borderId="0" applyNumberFormat="0" applyBorder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" fillId="42" borderId="12" applyNumberFormat="0" applyProtection="0">
      <alignment vertical="center"/>
    </xf>
    <xf numFmtId="0" fontId="1" fillId="42" borderId="12" applyNumberFormat="0" applyProtection="0">
      <alignment vertical="center"/>
    </xf>
    <xf numFmtId="0" fontId="1" fillId="41" borderId="12" applyNumberFormat="0" applyFont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26" fillId="0" borderId="0" applyFill="0" applyBorder="0" applyAlignment="0" applyProtection="0"/>
    <xf numFmtId="0" fontId="14" fillId="44" borderId="0" applyNumberFormat="0" applyBorder="0" applyProtection="0">
      <alignment vertical="center"/>
    </xf>
    <xf numFmtId="0" fontId="14" fillId="44" borderId="0" applyNumberFormat="0" applyBorder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5" fillId="0" borderId="0" applyNumberFormat="0" applyFill="0" applyBorder="0" applyProtection="0">
      <alignment vertical="center"/>
    </xf>
    <xf numFmtId="0" fontId="15" fillId="0" borderId="0" applyNumberFormat="0" applyFill="0" applyBorder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6" borderId="13" applyNumberFormat="0" applyProtection="0">
      <alignment vertical="center"/>
    </xf>
    <xf numFmtId="0" fontId="16" fillId="46" borderId="13" applyNumberFormat="0" applyProtection="0">
      <alignment vertical="center"/>
    </xf>
    <xf numFmtId="0" fontId="16" fillId="45" borderId="13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177" fontId="1" fillId="0" borderId="0" applyFill="0" applyBorder="0" applyProtection="0">
      <alignment vertical="center"/>
    </xf>
    <xf numFmtId="177" fontId="1" fillId="0" borderId="0" applyFill="0" applyBorder="0" applyProtection="0">
      <alignment vertical="center"/>
    </xf>
    <xf numFmtId="177" fontId="1" fillId="0" borderId="0" applyFill="0" applyBorder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0" fontId="27" fillId="0" borderId="0">
      <protection locked="0"/>
    </xf>
    <xf numFmtId="0" fontId="17" fillId="0" borderId="14" applyNumberFormat="0" applyFill="0" applyProtection="0">
      <alignment vertical="center"/>
    </xf>
    <xf numFmtId="0" fontId="17" fillId="0" borderId="14" applyNumberFormat="0" applyFill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Protection="0">
      <alignment vertical="center"/>
    </xf>
    <xf numFmtId="0" fontId="18" fillId="0" borderId="15" applyNumberFormat="0" applyFill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14" borderId="11" applyNumberFormat="0" applyProtection="0">
      <alignment vertical="center"/>
    </xf>
    <xf numFmtId="0" fontId="19" fillId="14" borderId="11" applyNumberFormat="0" applyProtection="0">
      <alignment vertical="center"/>
    </xf>
    <xf numFmtId="0" fontId="19" fillId="13" borderId="11" applyNumberFormat="0" applyAlignment="0" applyProtection="0">
      <alignment vertical="center"/>
    </xf>
    <xf numFmtId="0" fontId="21" fillId="0" borderId="16" applyNumberFormat="0" applyFill="0" applyProtection="0">
      <alignment vertical="center"/>
    </xf>
    <xf numFmtId="0" fontId="21" fillId="0" borderId="16" applyNumberFormat="0" applyFill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Protection="0">
      <alignment vertical="center"/>
    </xf>
    <xf numFmtId="0" fontId="22" fillId="0" borderId="17" applyNumberFormat="0" applyFill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Protection="0">
      <alignment vertical="center"/>
    </xf>
    <xf numFmtId="0" fontId="23" fillId="0" borderId="18" applyNumberFormat="0" applyFill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3" fillId="0" borderId="0" applyNumberFormat="0" applyFill="0" applyBorder="0" applyProtection="0">
      <alignment vertical="center"/>
    </xf>
    <xf numFmtId="0" fontId="23" fillId="0" borderId="0" applyNumberFormat="0" applyFill="0" applyBorder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Protection="0">
      <alignment vertical="center"/>
    </xf>
    <xf numFmtId="0" fontId="20" fillId="0" borderId="0" applyNumberFormat="0" applyFill="0" applyBorder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8" borderId="0" applyNumberFormat="0" applyBorder="0" applyProtection="0">
      <alignment vertical="center"/>
    </xf>
    <xf numFmtId="0" fontId="24" fillId="8" borderId="0" applyNumberFormat="0" applyBorder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40" borderId="19" applyNumberFormat="0" applyProtection="0">
      <alignment vertical="center"/>
    </xf>
    <xf numFmtId="0" fontId="25" fillId="40" borderId="19" applyNumberFormat="0" applyProtection="0">
      <alignment vertical="center"/>
    </xf>
    <xf numFmtId="0" fontId="25" fillId="39" borderId="19" applyNumberFormat="0" applyAlignment="0" applyProtection="0">
      <alignment vertical="center"/>
    </xf>
    <xf numFmtId="178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0" fillId="0" borderId="0">
      <alignment vertical="center"/>
    </xf>
    <xf numFmtId="0" fontId="1" fillId="0" borderId="0"/>
    <xf numFmtId="0" fontId="1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28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6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6" fillId="0" borderId="0"/>
    <xf numFmtId="0" fontId="30" fillId="0" borderId="0">
      <alignment vertical="center"/>
    </xf>
    <xf numFmtId="0" fontId="26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Alignment="1">
      <alignment horizontal="center" vertical="center" shrinkToFit="1"/>
    </xf>
    <xf numFmtId="0" fontId="4" fillId="0" borderId="0" xfId="0" applyFont="1" applyFill="1" applyAlignment="1">
      <alignment vertical="center" shrinkToFit="1"/>
    </xf>
    <xf numFmtId="0" fontId="4" fillId="0" borderId="0" xfId="0" applyFont="1" applyFill="1" applyBorder="1" applyAlignment="1">
      <alignment horizontal="right" vertical="center" shrinkToFit="1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1" fontId="4" fillId="0" borderId="3" xfId="0" applyNumberFormat="1" applyFont="1" applyBorder="1" applyAlignment="1">
      <alignment horizontal="right" vertical="center"/>
    </xf>
    <xf numFmtId="176" fontId="8" fillId="0" borderId="3" xfId="0" applyNumberFormat="1" applyFont="1" applyFill="1" applyBorder="1" applyAlignment="1">
      <alignment horizontal="right" vertical="center"/>
    </xf>
    <xf numFmtId="176" fontId="4" fillId="0" borderId="3" xfId="0" applyNumberFormat="1" applyFont="1" applyFill="1" applyBorder="1" applyAlignment="1">
      <alignment horizontal="right" vertical="center"/>
    </xf>
    <xf numFmtId="0" fontId="0" fillId="0" borderId="0" xfId="0" applyFill="1">
      <alignment vertical="center"/>
    </xf>
    <xf numFmtId="0" fontId="4" fillId="0" borderId="3" xfId="0" applyFont="1" applyBorder="1" applyAlignment="1">
      <alignment horizontal="left" vertical="center"/>
    </xf>
    <xf numFmtId="0" fontId="0" fillId="0" borderId="0" xfId="0" applyFill="1" applyAlignment="1">
      <alignment vertical="center"/>
    </xf>
    <xf numFmtId="0" fontId="7" fillId="0" borderId="0" xfId="0" applyFont="1" applyFill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41" fontId="5" fillId="0" borderId="25" xfId="0" applyNumberFormat="1" applyFont="1" applyFill="1" applyBorder="1" applyAlignment="1">
      <alignment horizontal="center" vertical="center"/>
    </xf>
    <xf numFmtId="41" fontId="5" fillId="0" borderId="20" xfId="0" applyNumberFormat="1" applyFont="1" applyFill="1" applyBorder="1" applyAlignment="1">
      <alignment horizontal="right" vertical="center"/>
    </xf>
    <xf numFmtId="41" fontId="5" fillId="0" borderId="20" xfId="0" applyNumberFormat="1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distributed" vertical="center"/>
    </xf>
    <xf numFmtId="0" fontId="5" fillId="0" borderId="24" xfId="0" applyFont="1" applyFill="1" applyBorder="1" applyAlignment="1">
      <alignment horizontal="center" vertical="center"/>
    </xf>
    <xf numFmtId="0" fontId="31" fillId="0" borderId="4" xfId="0" applyFont="1" applyFill="1" applyBorder="1" applyAlignment="1" applyProtection="1">
      <alignment horizontal="center" vertical="center" shrinkToFit="1"/>
      <protection locked="0"/>
    </xf>
    <xf numFmtId="0" fontId="4" fillId="0" borderId="26" xfId="0" applyFont="1" applyFill="1" applyBorder="1" applyAlignment="1">
      <alignment horizontal="right" vertical="center" shrinkToFit="1"/>
    </xf>
    <xf numFmtId="0" fontId="4" fillId="0" borderId="3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6">
    <cellStyle name="20% - 강조색1 2" xfId="1"/>
    <cellStyle name="20% - 강조색1 2 2" xfId="2"/>
    <cellStyle name="20% - 강조색1 2 3" xfId="3"/>
    <cellStyle name="20% - 강조색2 2" xfId="4"/>
    <cellStyle name="20% - 강조색2 2 2" xfId="5"/>
    <cellStyle name="20% - 강조색2 2 3" xfId="6"/>
    <cellStyle name="20% - 강조색3 2" xfId="7"/>
    <cellStyle name="20% - 강조색3 2 2" xfId="8"/>
    <cellStyle name="20% - 강조색3 2 3" xfId="9"/>
    <cellStyle name="20% - 강조색4 2" xfId="10"/>
    <cellStyle name="20% - 강조색4 2 2" xfId="11"/>
    <cellStyle name="20% - 강조색4 2 3" xfId="12"/>
    <cellStyle name="20% - 강조색5 2" xfId="13"/>
    <cellStyle name="20% - 강조색5 2 2" xfId="14"/>
    <cellStyle name="20% - 강조색5 2 3" xfId="15"/>
    <cellStyle name="20% - 강조색6 2" xfId="16"/>
    <cellStyle name="20% - 강조색6 2 2" xfId="17"/>
    <cellStyle name="20% - 강조색6 2 3" xfId="18"/>
    <cellStyle name="40% - 강조색1 2" xfId="19"/>
    <cellStyle name="40% - 강조색1 2 2" xfId="20"/>
    <cellStyle name="40% - 강조색1 2 3" xfId="21"/>
    <cellStyle name="40% - 강조색2 2" xfId="22"/>
    <cellStyle name="40% - 강조색2 2 2" xfId="23"/>
    <cellStyle name="40% - 강조색2 2 3" xfId="24"/>
    <cellStyle name="40% - 강조색3 2" xfId="25"/>
    <cellStyle name="40% - 강조색3 2 2" xfId="26"/>
    <cellStyle name="40% - 강조색3 2 3" xfId="27"/>
    <cellStyle name="40% - 강조색4 2" xfId="28"/>
    <cellStyle name="40% - 강조색4 2 2" xfId="29"/>
    <cellStyle name="40% - 강조색4 2 3" xfId="30"/>
    <cellStyle name="40% - 강조색5 2" xfId="31"/>
    <cellStyle name="40% - 강조색5 2 2" xfId="32"/>
    <cellStyle name="40% - 강조색5 2 3" xfId="33"/>
    <cellStyle name="40% - 강조색6 2" xfId="34"/>
    <cellStyle name="40% - 강조색6 2 2" xfId="35"/>
    <cellStyle name="40% - 강조색6 2 3" xfId="36"/>
    <cellStyle name="60% - 강조색1 2" xfId="37"/>
    <cellStyle name="60% - 강조색1 2 2" xfId="38"/>
    <cellStyle name="60% - 강조색1 2 3" xfId="39"/>
    <cellStyle name="60% - 강조색2 2" xfId="40"/>
    <cellStyle name="60% - 강조색2 2 2" xfId="41"/>
    <cellStyle name="60% - 강조색2 2 3" xfId="42"/>
    <cellStyle name="60% - 강조색3 2" xfId="43"/>
    <cellStyle name="60% - 강조색3 2 2" xfId="44"/>
    <cellStyle name="60% - 강조색3 2 3" xfId="45"/>
    <cellStyle name="60% - 강조색4 2" xfId="46"/>
    <cellStyle name="60% - 강조색4 2 2" xfId="47"/>
    <cellStyle name="60% - 강조색4 2 3" xfId="48"/>
    <cellStyle name="60% - 강조색5 2" xfId="49"/>
    <cellStyle name="60% - 강조색5 2 2" xfId="50"/>
    <cellStyle name="60% - 강조색5 2 3" xfId="51"/>
    <cellStyle name="60% - 강조색6 2" xfId="52"/>
    <cellStyle name="60% - 강조색6 2 2" xfId="53"/>
    <cellStyle name="60% - 강조색6 2 3" xfId="54"/>
    <cellStyle name="Header1" xfId="55"/>
    <cellStyle name="Header2" xfId="56"/>
    <cellStyle name="강조색1 2" xfId="57"/>
    <cellStyle name="강조색1 2 2" xfId="58"/>
    <cellStyle name="강조색1 2 3" xfId="59"/>
    <cellStyle name="강조색2 2" xfId="60"/>
    <cellStyle name="강조색2 2 2" xfId="61"/>
    <cellStyle name="강조색2 2 3" xfId="62"/>
    <cellStyle name="강조색3 2" xfId="63"/>
    <cellStyle name="강조색3 2 2" xfId="64"/>
    <cellStyle name="강조색3 2 3" xfId="65"/>
    <cellStyle name="강조색4 2" xfId="66"/>
    <cellStyle name="강조색4 2 2" xfId="67"/>
    <cellStyle name="강조색4 2 3" xfId="68"/>
    <cellStyle name="강조색5 2" xfId="69"/>
    <cellStyle name="강조색5 2 2" xfId="70"/>
    <cellStyle name="강조색5 2 3" xfId="71"/>
    <cellStyle name="강조색6 2" xfId="72"/>
    <cellStyle name="강조색6 2 2" xfId="73"/>
    <cellStyle name="강조색6 2 3" xfId="74"/>
    <cellStyle name="경고문 2" xfId="75"/>
    <cellStyle name="경고문 2 2" xfId="76"/>
    <cellStyle name="경고문 2 3" xfId="77"/>
    <cellStyle name="계산 2" xfId="78"/>
    <cellStyle name="계산 2 2" xfId="79"/>
    <cellStyle name="계산 2 3" xfId="80"/>
    <cellStyle name="나쁨 2" xfId="81"/>
    <cellStyle name="나쁨 2 2" xfId="82"/>
    <cellStyle name="나쁨 2 3" xfId="83"/>
    <cellStyle name="메모 2" xfId="84"/>
    <cellStyle name="메모 2 2" xfId="85"/>
    <cellStyle name="메모 2 3" xfId="86"/>
    <cellStyle name="백분율 2" xfId="87"/>
    <cellStyle name="백분율 2 2" xfId="88"/>
    <cellStyle name="보통 2" xfId="89"/>
    <cellStyle name="보통 2 2" xfId="90"/>
    <cellStyle name="보통 2 3" xfId="91"/>
    <cellStyle name="설명 텍스트 2" xfId="92"/>
    <cellStyle name="설명 텍스트 2 2" xfId="93"/>
    <cellStyle name="설명 텍스트 2 3" xfId="94"/>
    <cellStyle name="셀 확인 2" xfId="95"/>
    <cellStyle name="셀 확인 2 2" xfId="96"/>
    <cellStyle name="셀 확인 2 3" xfId="97"/>
    <cellStyle name="쉼표 [0] 10" xfId="99"/>
    <cellStyle name="쉼표 [0] 11" xfId="100"/>
    <cellStyle name="쉼표 [0] 12" xfId="101"/>
    <cellStyle name="쉼표 [0] 13" xfId="102"/>
    <cellStyle name="쉼표 [0] 14" xfId="98"/>
    <cellStyle name="쉼표 [0] 2" xfId="103"/>
    <cellStyle name="쉼표 [0] 2 2" xfId="104"/>
    <cellStyle name="쉼표 [0] 2 2 2" xfId="105"/>
    <cellStyle name="쉼표 [0] 2 2 3" xfId="106"/>
    <cellStyle name="쉼표 [0] 2 3" xfId="107"/>
    <cellStyle name="쉼표 [0] 2 3 2" xfId="108"/>
    <cellStyle name="쉼표 [0] 3" xfId="109"/>
    <cellStyle name="쉼표 [0] 3 2" xfId="110"/>
    <cellStyle name="쉼표 [0] 3 3" xfId="111"/>
    <cellStyle name="쉼표 [0] 4" xfId="112"/>
    <cellStyle name="쉼표 [0] 4 10" xfId="113"/>
    <cellStyle name="쉼표 [0] 4 10 2" xfId="114"/>
    <cellStyle name="쉼표 [0] 4 10 2 2" xfId="115"/>
    <cellStyle name="쉼표 [0] 4 10 3" xfId="116"/>
    <cellStyle name="쉼표 [0] 4 11" xfId="117"/>
    <cellStyle name="쉼표 [0] 4 11 2" xfId="118"/>
    <cellStyle name="쉼표 [0] 4 11 3" xfId="119"/>
    <cellStyle name="쉼표 [0] 4 12" xfId="120"/>
    <cellStyle name="쉼표 [0] 4 12 2" xfId="121"/>
    <cellStyle name="쉼표 [0] 4 13" xfId="122"/>
    <cellStyle name="쉼표 [0] 4 2" xfId="123"/>
    <cellStyle name="쉼표 [0] 4 2 2" xfId="124"/>
    <cellStyle name="쉼표 [0] 4 2 2 2" xfId="125"/>
    <cellStyle name="쉼표 [0] 4 2 3" xfId="126"/>
    <cellStyle name="쉼표 [0] 4 2 3 2" xfId="127"/>
    <cellStyle name="쉼표 [0] 4 2 4" xfId="128"/>
    <cellStyle name="쉼표 [0] 4 2 4 2" xfId="129"/>
    <cellStyle name="쉼표 [0] 4 3" xfId="130"/>
    <cellStyle name="쉼표 [0] 4 3 2" xfId="131"/>
    <cellStyle name="쉼표 [0] 4 3 2 2" xfId="132"/>
    <cellStyle name="쉼표 [0] 4 4" xfId="133"/>
    <cellStyle name="쉼표 [0] 4 4 2" xfId="134"/>
    <cellStyle name="쉼표 [0] 4 4 2 2" xfId="135"/>
    <cellStyle name="쉼표 [0] 4 4 2 2 2" xfId="136"/>
    <cellStyle name="쉼표 [0] 4 4 2 3" xfId="137"/>
    <cellStyle name="쉼표 [0] 4 4 3" xfId="138"/>
    <cellStyle name="쉼표 [0] 4 4 3 2" xfId="139"/>
    <cellStyle name="쉼표 [0] 4 4 3 3" xfId="140"/>
    <cellStyle name="쉼표 [0] 4 4 4" xfId="141"/>
    <cellStyle name="쉼표 [0] 4 4 4 2" xfId="142"/>
    <cellStyle name="쉼표 [0] 4 4 4 3" xfId="143"/>
    <cellStyle name="쉼표 [0] 4 4 5" xfId="144"/>
    <cellStyle name="쉼표 [0] 4 4 5 2" xfId="145"/>
    <cellStyle name="쉼표 [0] 4 4 5 3" xfId="146"/>
    <cellStyle name="쉼표 [0] 4 4 6" xfId="147"/>
    <cellStyle name="쉼표 [0] 4 4 6 2" xfId="148"/>
    <cellStyle name="쉼표 [0] 4 4 7" xfId="149"/>
    <cellStyle name="쉼표 [0] 4 4 7 2" xfId="150"/>
    <cellStyle name="쉼표 [0] 4 4 8" xfId="151"/>
    <cellStyle name="쉼표 [0] 4 5" xfId="152"/>
    <cellStyle name="쉼표 [0] 4 5 2" xfId="153"/>
    <cellStyle name="쉼표 [0] 4 5 2 2" xfId="154"/>
    <cellStyle name="쉼표 [0] 4 5 2 3" xfId="155"/>
    <cellStyle name="쉼표 [0] 4 5 3" xfId="156"/>
    <cellStyle name="쉼표 [0] 4 5 3 2" xfId="157"/>
    <cellStyle name="쉼표 [0] 4 5 3 3" xfId="158"/>
    <cellStyle name="쉼표 [0] 4 5 4" xfId="159"/>
    <cellStyle name="쉼표 [0] 4 5 4 2" xfId="160"/>
    <cellStyle name="쉼표 [0] 4 5 4 3" xfId="161"/>
    <cellStyle name="쉼표 [0] 4 5 5" xfId="162"/>
    <cellStyle name="쉼표 [0] 4 5 5 2" xfId="163"/>
    <cellStyle name="쉼표 [0] 4 5 6" xfId="164"/>
    <cellStyle name="쉼표 [0] 4 6" xfId="165"/>
    <cellStyle name="쉼표 [0] 4 6 2" xfId="166"/>
    <cellStyle name="쉼표 [0] 4 6 2 2" xfId="167"/>
    <cellStyle name="쉼표 [0] 4 6 3" xfId="168"/>
    <cellStyle name="쉼표 [0] 4 7" xfId="169"/>
    <cellStyle name="쉼표 [0] 4 7 2" xfId="170"/>
    <cellStyle name="쉼표 [0] 4 7 2 2" xfId="171"/>
    <cellStyle name="쉼표 [0] 4 7 3" xfId="172"/>
    <cellStyle name="쉼표 [0] 4 8" xfId="173"/>
    <cellStyle name="쉼표 [0] 4 8 2" xfId="174"/>
    <cellStyle name="쉼표 [0] 4 8 2 2" xfId="175"/>
    <cellStyle name="쉼표 [0] 4 8 3" xfId="176"/>
    <cellStyle name="쉼표 [0] 4 9" xfId="177"/>
    <cellStyle name="쉼표 [0] 4 9 2" xfId="178"/>
    <cellStyle name="쉼표 [0] 4 9 2 2" xfId="179"/>
    <cellStyle name="쉼표 [0] 4 9 3" xfId="180"/>
    <cellStyle name="쉼표 [0] 5" xfId="181"/>
    <cellStyle name="쉼표 [0] 5 10" xfId="182"/>
    <cellStyle name="쉼표 [0] 5 10 2" xfId="183"/>
    <cellStyle name="쉼표 [0] 5 11" xfId="184"/>
    <cellStyle name="쉼표 [0] 5 2" xfId="185"/>
    <cellStyle name="쉼표 [0] 5 2 2" xfId="186"/>
    <cellStyle name="쉼표 [0] 5 2 2 2" xfId="187"/>
    <cellStyle name="쉼표 [0] 5 2 2 2 2" xfId="188"/>
    <cellStyle name="쉼표 [0] 5 2 2 3" xfId="189"/>
    <cellStyle name="쉼표 [0] 5 2 3" xfId="190"/>
    <cellStyle name="쉼표 [0] 5 2 3 2" xfId="191"/>
    <cellStyle name="쉼표 [0] 5 2 3 3" xfId="192"/>
    <cellStyle name="쉼표 [0] 5 2 4" xfId="193"/>
    <cellStyle name="쉼표 [0] 5 2 4 2" xfId="194"/>
    <cellStyle name="쉼표 [0] 5 2 4 3" xfId="195"/>
    <cellStyle name="쉼표 [0] 5 2 5" xfId="196"/>
    <cellStyle name="쉼표 [0] 5 2 5 2" xfId="197"/>
    <cellStyle name="쉼표 [0] 5 2 5 3" xfId="198"/>
    <cellStyle name="쉼표 [0] 5 2 6" xfId="199"/>
    <cellStyle name="쉼표 [0] 5 2 6 2" xfId="200"/>
    <cellStyle name="쉼표 [0] 5 2 7" xfId="201"/>
    <cellStyle name="쉼표 [0] 5 2 7 2" xfId="202"/>
    <cellStyle name="쉼표 [0] 5 2 8" xfId="203"/>
    <cellStyle name="쉼표 [0] 5 3" xfId="204"/>
    <cellStyle name="쉼표 [0] 5 3 2" xfId="205"/>
    <cellStyle name="쉼표 [0] 5 3 2 2" xfId="206"/>
    <cellStyle name="쉼표 [0] 5 3 2 3" xfId="207"/>
    <cellStyle name="쉼표 [0] 5 3 3" xfId="208"/>
    <cellStyle name="쉼표 [0] 5 3 3 2" xfId="209"/>
    <cellStyle name="쉼표 [0] 5 3 3 3" xfId="210"/>
    <cellStyle name="쉼표 [0] 5 3 4" xfId="211"/>
    <cellStyle name="쉼표 [0] 5 3 4 2" xfId="212"/>
    <cellStyle name="쉼표 [0] 5 3 4 3" xfId="213"/>
    <cellStyle name="쉼표 [0] 5 3 5" xfId="214"/>
    <cellStyle name="쉼표 [0] 5 3 5 2" xfId="215"/>
    <cellStyle name="쉼표 [0] 5 3 6" xfId="216"/>
    <cellStyle name="쉼표 [0] 5 4" xfId="217"/>
    <cellStyle name="쉼표 [0] 5 4 2" xfId="218"/>
    <cellStyle name="쉼표 [0] 5 4 2 2" xfId="219"/>
    <cellStyle name="쉼표 [0] 5 4 3" xfId="220"/>
    <cellStyle name="쉼표 [0] 5 5" xfId="221"/>
    <cellStyle name="쉼표 [0] 5 5 2" xfId="222"/>
    <cellStyle name="쉼표 [0] 5 5 2 2" xfId="223"/>
    <cellStyle name="쉼표 [0] 5 5 3" xfId="224"/>
    <cellStyle name="쉼표 [0] 5 6" xfId="225"/>
    <cellStyle name="쉼표 [0] 5 6 2" xfId="226"/>
    <cellStyle name="쉼표 [0] 5 6 2 2" xfId="227"/>
    <cellStyle name="쉼표 [0] 5 6 3" xfId="228"/>
    <cellStyle name="쉼표 [0] 5 7" xfId="229"/>
    <cellStyle name="쉼표 [0] 5 7 2" xfId="230"/>
    <cellStyle name="쉼표 [0] 5 7 2 2" xfId="231"/>
    <cellStyle name="쉼표 [0] 5 7 3" xfId="232"/>
    <cellStyle name="쉼표 [0] 5 8" xfId="233"/>
    <cellStyle name="쉼표 [0] 5 8 2" xfId="234"/>
    <cellStyle name="쉼표 [0] 5 8 2 2" xfId="235"/>
    <cellStyle name="쉼표 [0] 5 8 3" xfId="236"/>
    <cellStyle name="쉼표 [0] 5 9" xfId="237"/>
    <cellStyle name="쉼표 [0] 5 9 2" xfId="238"/>
    <cellStyle name="쉼표 [0] 6" xfId="239"/>
    <cellStyle name="쉼표 [0] 6 2" xfId="240"/>
    <cellStyle name="쉼표 [0] 6 2 2" xfId="241"/>
    <cellStyle name="쉼표 [0] 6 2 2 2" xfId="242"/>
    <cellStyle name="쉼표 [0] 6 2 2 3" xfId="243"/>
    <cellStyle name="쉼표 [0] 6 2 3" xfId="244"/>
    <cellStyle name="쉼표 [0] 6 2 3 2" xfId="245"/>
    <cellStyle name="쉼표 [0] 6 2 3 3" xfId="246"/>
    <cellStyle name="쉼표 [0] 6 2 4" xfId="247"/>
    <cellStyle name="쉼표 [0] 6 2 4 2" xfId="248"/>
    <cellStyle name="쉼표 [0] 6 2 5" xfId="249"/>
    <cellStyle name="쉼표 [0] 6 3" xfId="250"/>
    <cellStyle name="쉼표 [0] 6 3 2" xfId="251"/>
    <cellStyle name="쉼표 [0] 6 3 3" xfId="252"/>
    <cellStyle name="쉼표 [0] 6 4" xfId="253"/>
    <cellStyle name="쉼표 [0] 6 4 2" xfId="254"/>
    <cellStyle name="쉼표 [0] 6 4 3" xfId="255"/>
    <cellStyle name="쉼표 [0] 6 5" xfId="256"/>
    <cellStyle name="쉼표 [0] 6 5 2" xfId="257"/>
    <cellStyle name="쉼표 [0] 6 6" xfId="258"/>
    <cellStyle name="쉼표 [0] 6 6 2" xfId="259"/>
    <cellStyle name="쉼표 [0] 7" xfId="260"/>
    <cellStyle name="쉼표 [0] 7 2" xfId="261"/>
    <cellStyle name="쉼표 [0] 7 2 2" xfId="262"/>
    <cellStyle name="쉼표 [0] 7 2 2 2" xfId="263"/>
    <cellStyle name="쉼표 [0] 7 2 3" xfId="264"/>
    <cellStyle name="쉼표 [0] 7 3" xfId="265"/>
    <cellStyle name="쉼표 [0] 7 3 2" xfId="266"/>
    <cellStyle name="쉼표 [0] 7 3 3" xfId="267"/>
    <cellStyle name="쉼표 [0] 7 4" xfId="268"/>
    <cellStyle name="쉼표 [0] 7 4 2" xfId="269"/>
    <cellStyle name="쉼표 [0] 7 5" xfId="270"/>
    <cellStyle name="쉼표 [0] 7 5 2" xfId="271"/>
    <cellStyle name="쉼표 [0] 7 5 2 2" xfId="272"/>
    <cellStyle name="쉼표 [0] 7 5 2 3" xfId="273"/>
    <cellStyle name="쉼표 [0] 7 5 3" xfId="274"/>
    <cellStyle name="쉼표 [0] 7 5 3 2" xfId="275"/>
    <cellStyle name="쉼표 [0] 7 5 4" xfId="276"/>
    <cellStyle name="쉼표 [0] 7 6" xfId="277"/>
    <cellStyle name="쉼표 [0] 8" xfId="278"/>
    <cellStyle name="쉼표 [0] 8 2" xfId="279"/>
    <cellStyle name="쉼표 [0] 9" xfId="280"/>
    <cellStyle name="스타일 1" xfId="281"/>
    <cellStyle name="연결된 셀 2" xfId="282"/>
    <cellStyle name="연결된 셀 2 2" xfId="283"/>
    <cellStyle name="연결된 셀 2 3" xfId="284"/>
    <cellStyle name="요약 2" xfId="285"/>
    <cellStyle name="요약 2 2" xfId="286"/>
    <cellStyle name="요약 2 3" xfId="287"/>
    <cellStyle name="입력 2" xfId="288"/>
    <cellStyle name="입력 2 2" xfId="289"/>
    <cellStyle name="입력 2 3" xfId="290"/>
    <cellStyle name="제목 1 2" xfId="291"/>
    <cellStyle name="제목 1 2 2" xfId="292"/>
    <cellStyle name="제목 1 2 3" xfId="293"/>
    <cellStyle name="제목 2 2" xfId="294"/>
    <cellStyle name="제목 2 2 2" xfId="295"/>
    <cellStyle name="제목 2 2 3" xfId="296"/>
    <cellStyle name="제목 3 2" xfId="297"/>
    <cellStyle name="제목 3 2 2" xfId="298"/>
    <cellStyle name="제목 3 2 3" xfId="299"/>
    <cellStyle name="제목 4 2" xfId="300"/>
    <cellStyle name="제목 4 2 2" xfId="301"/>
    <cellStyle name="제목 4 2 3" xfId="302"/>
    <cellStyle name="제목 5" xfId="303"/>
    <cellStyle name="제목 5 2" xfId="304"/>
    <cellStyle name="제목 5 3" xfId="305"/>
    <cellStyle name="좋음 2" xfId="306"/>
    <cellStyle name="좋음 2 2" xfId="307"/>
    <cellStyle name="좋음 2 3" xfId="308"/>
    <cellStyle name="출력 2" xfId="309"/>
    <cellStyle name="출력 2 2" xfId="310"/>
    <cellStyle name="출력 2 3" xfId="311"/>
    <cellStyle name="콤마 [0]_95" xfId="312"/>
    <cellStyle name="콤마_95" xfId="313"/>
    <cellStyle name="통화 [0] 2" xfId="314"/>
    <cellStyle name="표준" xfId="0" builtinId="0"/>
    <cellStyle name="표준 10" xfId="315"/>
    <cellStyle name="표준 11" xfId="316"/>
    <cellStyle name="표준 12" xfId="317"/>
    <cellStyle name="표준 13" xfId="318"/>
    <cellStyle name="표준 14" xfId="319"/>
    <cellStyle name="표준 15" xfId="320"/>
    <cellStyle name="표준 2" xfId="321"/>
    <cellStyle name="표준 2 2" xfId="322"/>
    <cellStyle name="표준 2 3" xfId="323"/>
    <cellStyle name="표준 2 4" xfId="324"/>
    <cellStyle name="표준 3" xfId="325"/>
    <cellStyle name="표준 3 2" xfId="326"/>
    <cellStyle name="표준 3 3" xfId="327"/>
    <cellStyle name="표준 3 4" xfId="328"/>
    <cellStyle name="표준 4" xfId="329"/>
    <cellStyle name="표준 4 10" xfId="330"/>
    <cellStyle name="표준 4 10 2" xfId="331"/>
    <cellStyle name="표준 4 10 2 2" xfId="332"/>
    <cellStyle name="표준 4 10 3" xfId="333"/>
    <cellStyle name="표준 4 11" xfId="334"/>
    <cellStyle name="표준 4 11 2" xfId="335"/>
    <cellStyle name="표준 4 11 3" xfId="336"/>
    <cellStyle name="표준 4 12" xfId="337"/>
    <cellStyle name="표준 4 12 2" xfId="338"/>
    <cellStyle name="표준 4 13" xfId="339"/>
    <cellStyle name="표준 4 14" xfId="340"/>
    <cellStyle name="표준 4 2" xfId="341"/>
    <cellStyle name="표준 4 2 2" xfId="342"/>
    <cellStyle name="표준 4 2 2 2" xfId="343"/>
    <cellStyle name="표준 4 2 3" xfId="344"/>
    <cellStyle name="표준 4 2 3 2" xfId="345"/>
    <cellStyle name="표준 4 2 4" xfId="346"/>
    <cellStyle name="표준 4 2 4 2" xfId="347"/>
    <cellStyle name="표준 4 3" xfId="348"/>
    <cellStyle name="표준 4 3 2" xfId="349"/>
    <cellStyle name="표준 4 3 2 2" xfId="350"/>
    <cellStyle name="표준 4 4" xfId="351"/>
    <cellStyle name="표준 4 4 2" xfId="352"/>
    <cellStyle name="표준 4 4 2 2" xfId="353"/>
    <cellStyle name="표준 4 4 2 2 2" xfId="354"/>
    <cellStyle name="표준 4 4 2 3" xfId="355"/>
    <cellStyle name="표준 4 4 3" xfId="356"/>
    <cellStyle name="표준 4 4 3 2" xfId="357"/>
    <cellStyle name="표준 4 4 3 3" xfId="358"/>
    <cellStyle name="표준 4 4 4" xfId="359"/>
    <cellStyle name="표준 4 4 4 2" xfId="360"/>
    <cellStyle name="표준 4 4 4 3" xfId="361"/>
    <cellStyle name="표준 4 4 5" xfId="362"/>
    <cellStyle name="표준 4 4 5 2" xfId="363"/>
    <cellStyle name="표준 4 4 5 3" xfId="364"/>
    <cellStyle name="표준 4 4 6" xfId="365"/>
    <cellStyle name="표준 4 4 6 2" xfId="366"/>
    <cellStyle name="표준 4 4 7" xfId="367"/>
    <cellStyle name="표준 4 4 7 2" xfId="368"/>
    <cellStyle name="표준 4 4 8" xfId="369"/>
    <cellStyle name="표준 4 5" xfId="370"/>
    <cellStyle name="표준 4 5 2" xfId="371"/>
    <cellStyle name="표준 4 5 2 2" xfId="372"/>
    <cellStyle name="표준 4 5 2 3" xfId="373"/>
    <cellStyle name="표준 4 5 3" xfId="374"/>
    <cellStyle name="표준 4 5 3 2" xfId="375"/>
    <cellStyle name="표준 4 5 3 3" xfId="376"/>
    <cellStyle name="표준 4 5 4" xfId="377"/>
    <cellStyle name="표준 4 5 4 2" xfId="378"/>
    <cellStyle name="표준 4 5 4 3" xfId="379"/>
    <cellStyle name="표준 4 5 5" xfId="380"/>
    <cellStyle name="표준 4 5 5 2" xfId="381"/>
    <cellStyle name="표준 4 5 6" xfId="382"/>
    <cellStyle name="표준 4 6" xfId="383"/>
    <cellStyle name="표준 4 6 2" xfId="384"/>
    <cellStyle name="표준 4 6 2 2" xfId="385"/>
    <cellStyle name="표준 4 6 3" xfId="386"/>
    <cellStyle name="표준 4 7" xfId="387"/>
    <cellStyle name="표준 4 7 2" xfId="388"/>
    <cellStyle name="표준 4 7 2 2" xfId="389"/>
    <cellStyle name="표준 4 7 3" xfId="390"/>
    <cellStyle name="표준 4 8" xfId="391"/>
    <cellStyle name="표준 4 8 2" xfId="392"/>
    <cellStyle name="표준 4 8 2 2" xfId="393"/>
    <cellStyle name="표준 4 8 3" xfId="394"/>
    <cellStyle name="표준 4 9" xfId="395"/>
    <cellStyle name="표준 4 9 2" xfId="396"/>
    <cellStyle name="표준 4 9 2 2" xfId="397"/>
    <cellStyle name="표준 4 9 3" xfId="398"/>
    <cellStyle name="표준 5" xfId="399"/>
    <cellStyle name="표준 5 10" xfId="400"/>
    <cellStyle name="표준 5 10 2" xfId="401"/>
    <cellStyle name="표준 5 11" xfId="402"/>
    <cellStyle name="표준 5 12" xfId="403"/>
    <cellStyle name="표준 5 13" xfId="404"/>
    <cellStyle name="표준 5 14" xfId="405"/>
    <cellStyle name="표준 5 2" xfId="406"/>
    <cellStyle name="표준 5 2 2" xfId="407"/>
    <cellStyle name="표준 5 2 2 2" xfId="408"/>
    <cellStyle name="표준 5 2 2 2 2" xfId="409"/>
    <cellStyle name="표준 5 2 2 3" xfId="410"/>
    <cellStyle name="표준 5 2 3" xfId="411"/>
    <cellStyle name="표준 5 2 3 2" xfId="412"/>
    <cellStyle name="표준 5 2 3 3" xfId="413"/>
    <cellStyle name="표준 5 2 4" xfId="414"/>
    <cellStyle name="표준 5 2 4 2" xfId="415"/>
    <cellStyle name="표준 5 2 4 3" xfId="416"/>
    <cellStyle name="표준 5 2 5" xfId="417"/>
    <cellStyle name="표준 5 2 5 2" xfId="418"/>
    <cellStyle name="표준 5 2 5 3" xfId="419"/>
    <cellStyle name="표준 5 2 6" xfId="420"/>
    <cellStyle name="표준 5 2 6 2" xfId="421"/>
    <cellStyle name="표준 5 2 7" xfId="422"/>
    <cellStyle name="표준 5 2 7 2" xfId="423"/>
    <cellStyle name="표준 5 2 8" xfId="424"/>
    <cellStyle name="표준 5 3" xfId="425"/>
    <cellStyle name="표준 5 3 2" xfId="426"/>
    <cellStyle name="표준 5 3 2 2" xfId="427"/>
    <cellStyle name="표준 5 3 2 3" xfId="428"/>
    <cellStyle name="표준 5 3 3" xfId="429"/>
    <cellStyle name="표준 5 3 3 2" xfId="430"/>
    <cellStyle name="표준 5 3 3 3" xfId="431"/>
    <cellStyle name="표준 5 3 4" xfId="432"/>
    <cellStyle name="표준 5 3 4 2" xfId="433"/>
    <cellStyle name="표준 5 3 4 3" xfId="434"/>
    <cellStyle name="표준 5 3 5" xfId="435"/>
    <cellStyle name="표준 5 3 5 2" xfId="436"/>
    <cellStyle name="표준 5 3 6" xfId="437"/>
    <cellStyle name="표준 5 4" xfId="438"/>
    <cellStyle name="표준 5 4 2" xfId="439"/>
    <cellStyle name="표준 5 4 2 2" xfId="440"/>
    <cellStyle name="표준 5 4 3" xfId="441"/>
    <cellStyle name="표준 5 5" xfId="442"/>
    <cellStyle name="표준 5 5 2" xfId="443"/>
    <cellStyle name="표준 5 5 2 2" xfId="444"/>
    <cellStyle name="표준 5 5 3" xfId="445"/>
    <cellStyle name="표준 5 6" xfId="446"/>
    <cellStyle name="표준 5 6 2" xfId="447"/>
    <cellStyle name="표준 5 6 2 2" xfId="448"/>
    <cellStyle name="표준 5 6 3" xfId="449"/>
    <cellStyle name="표준 5 7" xfId="450"/>
    <cellStyle name="표준 5 7 2" xfId="451"/>
    <cellStyle name="표준 5 7 2 2" xfId="452"/>
    <cellStyle name="표준 5 7 3" xfId="453"/>
    <cellStyle name="표준 5 8" xfId="454"/>
    <cellStyle name="표준 5 8 2" xfId="455"/>
    <cellStyle name="표준 5 8 2 2" xfId="456"/>
    <cellStyle name="표준 5 8 3" xfId="457"/>
    <cellStyle name="표준 5 9" xfId="458"/>
    <cellStyle name="표준 5 9 2" xfId="459"/>
    <cellStyle name="표준 6" xfId="460"/>
    <cellStyle name="표준 6 2" xfId="461"/>
    <cellStyle name="표준 6 2 2" xfId="462"/>
    <cellStyle name="표준 6 2 2 2" xfId="463"/>
    <cellStyle name="표준 6 2 2 3" xfId="464"/>
    <cellStyle name="표준 6 2 3" xfId="465"/>
    <cellStyle name="표준 6 2 3 2" xfId="466"/>
    <cellStyle name="표준 6 2 3 3" xfId="467"/>
    <cellStyle name="표준 6 2 4" xfId="468"/>
    <cellStyle name="표준 6 2 4 2" xfId="469"/>
    <cellStyle name="표준 6 2 5" xfId="470"/>
    <cellStyle name="표준 6 3" xfId="471"/>
    <cellStyle name="표준 6 3 2" xfId="472"/>
    <cellStyle name="표준 6 3 3" xfId="473"/>
    <cellStyle name="표준 6 4" xfId="474"/>
    <cellStyle name="표준 6 4 2" xfId="475"/>
    <cellStyle name="표준 6 4 3" xfId="476"/>
    <cellStyle name="표준 6 5" xfId="477"/>
    <cellStyle name="표준 6 5 2" xfId="478"/>
    <cellStyle name="표준 6 6" xfId="479"/>
    <cellStyle name="표준 6 6 2" xfId="480"/>
    <cellStyle name="표준 6 7" xfId="481"/>
    <cellStyle name="표준 7" xfId="482"/>
    <cellStyle name="표준 7 2" xfId="483"/>
    <cellStyle name="표준 7 2 2" xfId="484"/>
    <cellStyle name="표준 7 2 2 2" xfId="485"/>
    <cellStyle name="표준 7 2 3" xfId="486"/>
    <cellStyle name="표준 7 3" xfId="487"/>
    <cellStyle name="표준 7 3 2" xfId="488"/>
    <cellStyle name="표준 7 3 3" xfId="489"/>
    <cellStyle name="표준 7 4" xfId="490"/>
    <cellStyle name="표준 7 4 2" xfId="491"/>
    <cellStyle name="표준 7 5" xfId="492"/>
    <cellStyle name="표준 8" xfId="493"/>
    <cellStyle name="표준 8 2" xfId="494"/>
    <cellStyle name="표준 9" xfId="49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sn.com/ko-kr/money/watchlist?id=ave8h7&amp;noti=Price_Increase&amp;p1src=recommend&amp;iswl=0&amp;tid=0D6DA2EEC38040339D478B345092907A&amp;skipAuth=true&amp;ocid=winp1taskbar&amp;cvid=f889c0533a9c490dbca8aa5c10e47a0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21</xdr:row>
      <xdr:rowOff>0</xdr:rowOff>
    </xdr:from>
    <xdr:to>
      <xdr:col>7</xdr:col>
      <xdr:colOff>304800</xdr:colOff>
      <xdr:row>22</xdr:row>
      <xdr:rowOff>66676</xdr:rowOff>
    </xdr:to>
    <xdr:sp macro="" textlink="">
      <xdr:nvSpPr>
        <xdr:cNvPr id="2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325100" y="86106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304800</xdr:colOff>
      <xdr:row>22</xdr:row>
      <xdr:rowOff>66675</xdr:rowOff>
    </xdr:to>
    <xdr:sp macro="" textlink="">
      <xdr:nvSpPr>
        <xdr:cNvPr id="3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325100" y="9086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304800</xdr:colOff>
      <xdr:row>22</xdr:row>
      <xdr:rowOff>66676</xdr:rowOff>
    </xdr:to>
    <xdr:sp macro="" textlink="">
      <xdr:nvSpPr>
        <xdr:cNvPr id="4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325100" y="932497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tabSelected="1" zoomScaleNormal="100" workbookViewId="0">
      <selection activeCell="A5" sqref="A5:H5"/>
    </sheetView>
  </sheetViews>
  <sheetFormatPr defaultRowHeight="21" customHeight="1" x14ac:dyDescent="0.15"/>
  <cols>
    <col min="1" max="1" width="10.5546875" style="1" customWidth="1"/>
    <col min="2" max="2" width="12.88671875" customWidth="1"/>
    <col min="3" max="3" width="21.21875" bestFit="1" customWidth="1"/>
    <col min="4" max="7" width="10.5546875" customWidth="1"/>
    <col min="8" max="8" width="11.44140625" customWidth="1"/>
  </cols>
  <sheetData>
    <row r="1" spans="1:8" ht="36" customHeight="1" x14ac:dyDescent="0.15">
      <c r="A1" s="33" t="s">
        <v>46</v>
      </c>
      <c r="B1" s="33"/>
      <c r="C1" s="33"/>
      <c r="D1" s="33"/>
      <c r="E1" s="33"/>
      <c r="F1" s="33"/>
      <c r="G1" s="33"/>
      <c r="H1" s="33"/>
    </row>
    <row r="2" spans="1:8" s="3" customFormat="1" ht="18" customHeight="1" thickBot="1" x14ac:dyDescent="0.2">
      <c r="A2" s="2"/>
      <c r="C2" s="4"/>
      <c r="D2" s="4"/>
      <c r="E2" s="4"/>
      <c r="F2" s="4"/>
      <c r="G2" s="4"/>
      <c r="H2" s="23"/>
    </row>
    <row r="3" spans="1:8" s="5" customFormat="1" ht="20.25" customHeight="1" x14ac:dyDescent="0.15">
      <c r="A3" s="34" t="s">
        <v>0</v>
      </c>
      <c r="B3" s="36" t="s">
        <v>1</v>
      </c>
      <c r="C3" s="36" t="s">
        <v>2</v>
      </c>
      <c r="D3" s="36" t="s">
        <v>3</v>
      </c>
      <c r="E3" s="25" t="s">
        <v>34</v>
      </c>
      <c r="F3" s="38" t="s">
        <v>4</v>
      </c>
      <c r="G3" s="25" t="s">
        <v>5</v>
      </c>
      <c r="H3" s="27" t="s">
        <v>6</v>
      </c>
    </row>
    <row r="4" spans="1:8" s="5" customFormat="1" ht="20.25" customHeight="1" x14ac:dyDescent="0.15">
      <c r="A4" s="35"/>
      <c r="B4" s="37"/>
      <c r="C4" s="37"/>
      <c r="D4" s="37"/>
      <c r="E4" s="32"/>
      <c r="F4" s="32"/>
      <c r="G4" s="26"/>
      <c r="H4" s="28"/>
    </row>
    <row r="5" spans="1:8" s="6" customFormat="1" ht="25.5" customHeight="1" x14ac:dyDescent="0.15">
      <c r="A5" s="29" t="s">
        <v>47</v>
      </c>
      <c r="B5" s="30"/>
      <c r="C5" s="30"/>
      <c r="D5" s="30"/>
      <c r="E5" s="30"/>
      <c r="F5" s="30"/>
      <c r="G5" s="30"/>
      <c r="H5" s="31"/>
    </row>
    <row r="6" spans="1:8" s="12" customFormat="1" ht="26.1" customHeight="1" x14ac:dyDescent="0.15">
      <c r="A6" s="7">
        <v>1</v>
      </c>
      <c r="B6" s="13" t="s">
        <v>8</v>
      </c>
      <c r="C6" s="8" t="s">
        <v>9</v>
      </c>
      <c r="D6" s="8" t="s">
        <v>10</v>
      </c>
      <c r="E6" s="9">
        <v>140</v>
      </c>
      <c r="F6" s="10"/>
      <c r="G6" s="11">
        <f t="shared" ref="G6:G21" si="0">F6*E6</f>
        <v>0</v>
      </c>
      <c r="H6" s="22" t="s">
        <v>32</v>
      </c>
    </row>
    <row r="7" spans="1:8" s="14" customFormat="1" ht="26.1" customHeight="1" x14ac:dyDescent="0.15">
      <c r="A7" s="7">
        <v>2</v>
      </c>
      <c r="B7" s="13" t="s">
        <v>11</v>
      </c>
      <c r="C7" s="8" t="s">
        <v>9</v>
      </c>
      <c r="D7" s="8" t="s">
        <v>10</v>
      </c>
      <c r="E7" s="9">
        <v>50</v>
      </c>
      <c r="F7" s="10"/>
      <c r="G7" s="11">
        <f t="shared" si="0"/>
        <v>0</v>
      </c>
      <c r="H7" s="22" t="s">
        <v>9</v>
      </c>
    </row>
    <row r="8" spans="1:8" s="15" customFormat="1" ht="26.1" customHeight="1" x14ac:dyDescent="0.15">
      <c r="A8" s="7">
        <v>3</v>
      </c>
      <c r="B8" s="13" t="s">
        <v>12</v>
      </c>
      <c r="C8" s="8" t="s">
        <v>9</v>
      </c>
      <c r="D8" s="8" t="s">
        <v>10</v>
      </c>
      <c r="E8" s="9">
        <v>10</v>
      </c>
      <c r="F8" s="10"/>
      <c r="G8" s="11">
        <f t="shared" si="0"/>
        <v>0</v>
      </c>
      <c r="H8" s="22" t="s">
        <v>9</v>
      </c>
    </row>
    <row r="9" spans="1:8" s="15" customFormat="1" ht="26.1" customHeight="1" x14ac:dyDescent="0.15">
      <c r="A9" s="7">
        <v>4</v>
      </c>
      <c r="B9" s="13" t="s">
        <v>13</v>
      </c>
      <c r="C9" s="8" t="s">
        <v>14</v>
      </c>
      <c r="D9" s="8" t="s">
        <v>15</v>
      </c>
      <c r="E9" s="9">
        <v>30</v>
      </c>
      <c r="F9" s="10"/>
      <c r="G9" s="11">
        <f t="shared" si="0"/>
        <v>0</v>
      </c>
      <c r="H9" s="22" t="s">
        <v>9</v>
      </c>
    </row>
    <row r="10" spans="1:8" s="15" customFormat="1" ht="26.1" customHeight="1" x14ac:dyDescent="0.15">
      <c r="A10" s="7">
        <v>5</v>
      </c>
      <c r="B10" s="13" t="s">
        <v>16</v>
      </c>
      <c r="C10" s="16" t="s">
        <v>17</v>
      </c>
      <c r="D10" s="8" t="s">
        <v>15</v>
      </c>
      <c r="E10" s="9">
        <v>5</v>
      </c>
      <c r="F10" s="10"/>
      <c r="G10" s="11">
        <f t="shared" si="0"/>
        <v>0</v>
      </c>
      <c r="H10" s="22" t="s">
        <v>9</v>
      </c>
    </row>
    <row r="11" spans="1:8" s="14" customFormat="1" ht="26.1" customHeight="1" x14ac:dyDescent="0.15">
      <c r="A11" s="7">
        <v>6</v>
      </c>
      <c r="B11" s="13" t="s">
        <v>18</v>
      </c>
      <c r="C11" s="8" t="s">
        <v>19</v>
      </c>
      <c r="D11" s="8" t="s">
        <v>15</v>
      </c>
      <c r="E11" s="9">
        <v>450</v>
      </c>
      <c r="F11" s="10"/>
      <c r="G11" s="11">
        <f t="shared" si="0"/>
        <v>0</v>
      </c>
      <c r="H11" s="22" t="s">
        <v>9</v>
      </c>
    </row>
    <row r="12" spans="1:8" s="12" customFormat="1" ht="26.1" customHeight="1" x14ac:dyDescent="0.15">
      <c r="A12" s="7">
        <v>7</v>
      </c>
      <c r="B12" s="13" t="s">
        <v>20</v>
      </c>
      <c r="C12" s="8" t="s">
        <v>21</v>
      </c>
      <c r="D12" s="8" t="s">
        <v>15</v>
      </c>
      <c r="E12" s="9">
        <v>5</v>
      </c>
      <c r="F12" s="10"/>
      <c r="G12" s="11">
        <f t="shared" si="0"/>
        <v>0</v>
      </c>
      <c r="H12" s="22" t="s">
        <v>33</v>
      </c>
    </row>
    <row r="13" spans="1:8" s="14" customFormat="1" ht="26.1" customHeight="1" x14ac:dyDescent="0.15">
      <c r="A13" s="7">
        <v>8</v>
      </c>
      <c r="B13" s="13" t="s">
        <v>22</v>
      </c>
      <c r="C13" s="8" t="s">
        <v>23</v>
      </c>
      <c r="D13" s="8" t="s">
        <v>24</v>
      </c>
      <c r="E13" s="9">
        <v>5</v>
      </c>
      <c r="F13" s="10"/>
      <c r="G13" s="11">
        <f t="shared" si="0"/>
        <v>0</v>
      </c>
      <c r="H13" s="22" t="s">
        <v>9</v>
      </c>
    </row>
    <row r="14" spans="1:8" s="15" customFormat="1" ht="26.1" customHeight="1" x14ac:dyDescent="0.15">
      <c r="A14" s="7">
        <v>9</v>
      </c>
      <c r="B14" s="13" t="s">
        <v>25</v>
      </c>
      <c r="C14" s="8" t="s">
        <v>26</v>
      </c>
      <c r="D14" s="8" t="s">
        <v>24</v>
      </c>
      <c r="E14" s="9">
        <v>450</v>
      </c>
      <c r="F14" s="10"/>
      <c r="G14" s="11">
        <f t="shared" ref="G14:G17" si="1">F14*E14</f>
        <v>0</v>
      </c>
      <c r="H14" s="22" t="s">
        <v>29</v>
      </c>
    </row>
    <row r="15" spans="1:8" s="15" customFormat="1" ht="26.1" customHeight="1" x14ac:dyDescent="0.15">
      <c r="A15" s="7">
        <v>10</v>
      </c>
      <c r="B15" s="13" t="s">
        <v>27</v>
      </c>
      <c r="C15" s="8" t="s">
        <v>9</v>
      </c>
      <c r="D15" s="8" t="s">
        <v>10</v>
      </c>
      <c r="E15" s="9">
        <v>60</v>
      </c>
      <c r="F15" s="10"/>
      <c r="G15" s="11">
        <f t="shared" si="1"/>
        <v>0</v>
      </c>
      <c r="H15" s="22" t="s">
        <v>9</v>
      </c>
    </row>
    <row r="16" spans="1:8" s="15" customFormat="1" ht="26.1" customHeight="1" x14ac:dyDescent="0.15">
      <c r="A16" s="7">
        <v>11</v>
      </c>
      <c r="B16" s="13" t="s">
        <v>28</v>
      </c>
      <c r="C16" s="16" t="s">
        <v>29</v>
      </c>
      <c r="D16" s="8" t="s">
        <v>10</v>
      </c>
      <c r="E16" s="9">
        <v>25</v>
      </c>
      <c r="F16" s="10"/>
      <c r="G16" s="11">
        <f t="shared" si="1"/>
        <v>0</v>
      </c>
      <c r="H16" s="22" t="s">
        <v>33</v>
      </c>
    </row>
    <row r="17" spans="1:8" s="14" customFormat="1" ht="26.1" customHeight="1" x14ac:dyDescent="0.15">
      <c r="A17" s="7">
        <v>12</v>
      </c>
      <c r="B17" s="13" t="s">
        <v>30</v>
      </c>
      <c r="C17" s="8" t="s">
        <v>31</v>
      </c>
      <c r="D17" s="8" t="s">
        <v>10</v>
      </c>
      <c r="E17" s="9">
        <v>5</v>
      </c>
      <c r="F17" s="10"/>
      <c r="G17" s="11">
        <f t="shared" si="1"/>
        <v>0</v>
      </c>
      <c r="H17" s="22" t="s">
        <v>31</v>
      </c>
    </row>
    <row r="18" spans="1:8" s="15" customFormat="1" ht="26.1" customHeight="1" x14ac:dyDescent="0.15">
      <c r="A18" s="7">
        <v>13</v>
      </c>
      <c r="B18" s="24" t="s">
        <v>35</v>
      </c>
      <c r="C18" s="8" t="s">
        <v>36</v>
      </c>
      <c r="D18" s="8" t="s">
        <v>37</v>
      </c>
      <c r="E18" s="9">
        <v>800</v>
      </c>
      <c r="F18" s="10"/>
      <c r="G18" s="11">
        <f t="shared" si="0"/>
        <v>0</v>
      </c>
      <c r="H18" s="22" t="s">
        <v>42</v>
      </c>
    </row>
    <row r="19" spans="1:8" s="15" customFormat="1" ht="26.1" customHeight="1" x14ac:dyDescent="0.15">
      <c r="A19" s="7">
        <v>14</v>
      </c>
      <c r="B19" s="13" t="s">
        <v>45</v>
      </c>
      <c r="C19" s="8" t="s">
        <v>36</v>
      </c>
      <c r="D19" s="8" t="s">
        <v>37</v>
      </c>
      <c r="E19" s="9">
        <v>800</v>
      </c>
      <c r="F19" s="10"/>
      <c r="G19" s="11">
        <f t="shared" si="0"/>
        <v>0</v>
      </c>
      <c r="H19" s="22"/>
    </row>
    <row r="20" spans="1:8" s="15" customFormat="1" ht="26.1" customHeight="1" x14ac:dyDescent="0.15">
      <c r="A20" s="7">
        <v>15</v>
      </c>
      <c r="B20" s="13" t="s">
        <v>38</v>
      </c>
      <c r="C20" s="16" t="s">
        <v>36</v>
      </c>
      <c r="D20" s="8" t="s">
        <v>37</v>
      </c>
      <c r="E20" s="9">
        <v>800</v>
      </c>
      <c r="F20" s="10"/>
      <c r="G20" s="11">
        <f t="shared" si="0"/>
        <v>0</v>
      </c>
      <c r="H20" s="22" t="s">
        <v>43</v>
      </c>
    </row>
    <row r="21" spans="1:8" s="14" customFormat="1" ht="26.1" customHeight="1" x14ac:dyDescent="0.15">
      <c r="A21" s="7">
        <v>16</v>
      </c>
      <c r="B21" s="13" t="s">
        <v>39</v>
      </c>
      <c r="C21" s="8" t="s">
        <v>40</v>
      </c>
      <c r="D21" s="8" t="s">
        <v>41</v>
      </c>
      <c r="E21" s="9">
        <v>500</v>
      </c>
      <c r="F21" s="10"/>
      <c r="G21" s="11">
        <f t="shared" si="0"/>
        <v>0</v>
      </c>
      <c r="H21" s="22" t="s">
        <v>44</v>
      </c>
    </row>
    <row r="22" spans="1:8" s="12" customFormat="1" ht="18.95" customHeight="1" thickBot="1" x14ac:dyDescent="0.2">
      <c r="A22" s="21"/>
      <c r="B22" s="20" t="s">
        <v>7</v>
      </c>
      <c r="C22" s="19"/>
      <c r="D22" s="19"/>
      <c r="E22" s="18">
        <f>SUM(E6:E21)</f>
        <v>4135</v>
      </c>
      <c r="F22" s="18">
        <f>SUM(F6:F21)</f>
        <v>0</v>
      </c>
      <c r="G22" s="18">
        <f>SUM(G6:G21)</f>
        <v>0</v>
      </c>
      <c r="H22" s="17"/>
    </row>
  </sheetData>
  <autoFilter ref="A4:H22"/>
  <mergeCells count="10">
    <mergeCell ref="G3:G4"/>
    <mergeCell ref="H3:H4"/>
    <mergeCell ref="A5:H5"/>
    <mergeCell ref="E3:E4"/>
    <mergeCell ref="A1:H1"/>
    <mergeCell ref="A3:A4"/>
    <mergeCell ref="B3:B4"/>
    <mergeCell ref="C3:C4"/>
    <mergeCell ref="D3:D4"/>
    <mergeCell ref="F3:F4"/>
  </mergeCells>
  <phoneticPr fontId="2" type="noConversion"/>
  <printOptions horizontalCentered="1"/>
  <pageMargins left="0.39370078740157483" right="0.35433070866141736" top="0.47244094488188981" bottom="0.43307086614173229" header="0.39370078740157483" footer="0.51181102362204722"/>
  <pageSetup paperSize="9" scale="36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cp:lastPrinted>2023-09-22T07:34:49Z</cp:lastPrinted>
  <dcterms:created xsi:type="dcterms:W3CDTF">2023-09-22T06:11:11Z</dcterms:created>
  <dcterms:modified xsi:type="dcterms:W3CDTF">2026-09-16T05:28:44Z</dcterms:modified>
</cp:coreProperties>
</file>