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315" windowHeight="12330"/>
  </bookViews>
  <sheets>
    <sheet name="채소" sheetId="1" r:id="rId1"/>
  </sheets>
  <definedNames>
    <definedName name="_xlnm.Print_Area" localSheetId="0">채소!$A$1:$J$83</definedName>
    <definedName name="_xlnm.Print_Titles" localSheetId="0">채소!$5:$6</definedName>
  </definedNames>
  <calcPr calcId="145621"/>
</workbook>
</file>

<file path=xl/calcChain.xml><?xml version="1.0" encoding="utf-8"?>
<calcChain xmlns="http://schemas.openxmlformats.org/spreadsheetml/2006/main">
  <c r="I83" i="1" l="1"/>
  <c r="G14" i="1" l="1"/>
  <c r="G78" i="1"/>
  <c r="G26" i="1"/>
  <c r="G19" i="1"/>
  <c r="G66" i="1"/>
  <c r="G33" i="1"/>
  <c r="G62" i="1"/>
  <c r="G72" i="1"/>
  <c r="G67" i="1"/>
  <c r="G24" i="1"/>
  <c r="G70" i="1"/>
  <c r="G39" i="1"/>
  <c r="G44" i="1"/>
  <c r="G20" i="1"/>
  <c r="G36" i="1"/>
  <c r="G32" i="1"/>
  <c r="G51" i="1"/>
  <c r="G82" i="1"/>
  <c r="G22" i="1"/>
  <c r="G76" i="1"/>
  <c r="G8" i="1"/>
  <c r="G9" i="1"/>
  <c r="G10" i="1"/>
  <c r="G11" i="1"/>
  <c r="G12" i="1"/>
  <c r="G13" i="1"/>
  <c r="G16" i="1"/>
  <c r="G17" i="1"/>
  <c r="G18" i="1"/>
  <c r="G21" i="1"/>
  <c r="G23" i="1"/>
  <c r="G25" i="1"/>
  <c r="G27" i="1"/>
  <c r="G28" i="1"/>
  <c r="G29" i="1"/>
  <c r="G30" i="1"/>
  <c r="G31" i="1"/>
  <c r="G34" i="1"/>
  <c r="G35" i="1"/>
  <c r="G37" i="1"/>
  <c r="G38" i="1"/>
  <c r="G40" i="1"/>
  <c r="G41" i="1"/>
  <c r="G42" i="1"/>
  <c r="G43" i="1"/>
  <c r="G45" i="1"/>
  <c r="G46" i="1"/>
  <c r="G47" i="1"/>
  <c r="G48" i="1"/>
  <c r="G49" i="1"/>
  <c r="G50" i="1"/>
  <c r="G52" i="1"/>
  <c r="G53" i="1"/>
  <c r="G54" i="1"/>
  <c r="G55" i="1"/>
  <c r="G56" i="1"/>
  <c r="G57" i="1"/>
  <c r="G58" i="1"/>
  <c r="G59" i="1"/>
  <c r="G60" i="1"/>
  <c r="G61" i="1"/>
  <c r="G63" i="1"/>
  <c r="G64" i="1"/>
  <c r="G65" i="1"/>
  <c r="G68" i="1"/>
  <c r="G69" i="1"/>
  <c r="G71" i="1"/>
  <c r="G73" i="1"/>
  <c r="G74" i="1"/>
  <c r="G75" i="1"/>
  <c r="G77" i="1"/>
  <c r="G79" i="1"/>
  <c r="G80" i="1"/>
  <c r="G81" i="1"/>
  <c r="G15" i="1"/>
  <c r="F83" i="1" l="1"/>
  <c r="E83" i="1"/>
  <c r="G83" i="1"/>
</calcChain>
</file>

<file path=xl/sharedStrings.xml><?xml version="1.0" encoding="utf-8"?>
<sst xmlns="http://schemas.openxmlformats.org/spreadsheetml/2006/main" count="280" uniqueCount="130">
  <si>
    <t>2017년 구내식당 및 장례식장 입찰품목(채소류)</t>
    <phoneticPr fontId="4" type="noConversion"/>
  </si>
  <si>
    <t>(단위 : 원, 부가세 포함금액)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</si>
  <si>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</si>
  <si>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</si>
  <si>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</si>
  <si>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</si>
  <si>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단 가</t>
    <phoneticPr fontId="4" type="noConversion"/>
  </si>
  <si>
    <t>금 액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</si>
  <si>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</si>
  <si>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</si>
  <si>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</si>
  <si>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</si>
  <si>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합  계</t>
    <phoneticPr fontId="4" type="noConversion"/>
  </si>
  <si>
    <t>채 소 류(2017.10.01~2017.12.31)</t>
    <phoneticPr fontId="4" type="noConversion"/>
  </si>
  <si>
    <t>고사리(건)</t>
    <phoneticPr fontId="4" type="noConversion"/>
  </si>
  <si>
    <t>중국산</t>
    <phoneticPr fontId="4" type="noConversion"/>
  </si>
  <si>
    <t>kg</t>
    <phoneticPr fontId="4" type="noConversion"/>
  </si>
  <si>
    <t>고구마대(건)</t>
    <phoneticPr fontId="4" type="noConversion"/>
  </si>
  <si>
    <t>국내산상품</t>
    <phoneticPr fontId="4" type="noConversion"/>
  </si>
  <si>
    <t>kg</t>
    <phoneticPr fontId="4" type="noConversion"/>
  </si>
  <si>
    <t>국내산상품</t>
    <phoneticPr fontId="4" type="noConversion"/>
  </si>
  <si>
    <t>토란대(건)</t>
    <phoneticPr fontId="4" type="noConversion"/>
  </si>
  <si>
    <t>꽈리고추</t>
    <phoneticPr fontId="4" type="noConversion"/>
  </si>
  <si>
    <t>깐도라지</t>
    <phoneticPr fontId="4" type="noConversion"/>
  </si>
  <si>
    <t>중국산/잘게찢어서</t>
    <phoneticPr fontId="4" type="noConversion"/>
  </si>
  <si>
    <t>오이</t>
    <phoneticPr fontId="4" type="noConversion"/>
  </si>
  <si>
    <t>대파</t>
    <phoneticPr fontId="4" type="noConversion"/>
  </si>
  <si>
    <t>1단-3kg</t>
    <phoneticPr fontId="4" type="noConversion"/>
  </si>
  <si>
    <t>양파</t>
    <phoneticPr fontId="4" type="noConversion"/>
  </si>
  <si>
    <t>청량고추</t>
    <phoneticPr fontId="4" type="noConversion"/>
  </si>
  <si>
    <t>오이고추</t>
    <phoneticPr fontId="4" type="noConversion"/>
  </si>
  <si>
    <t>깻잎</t>
    <phoneticPr fontId="4" type="noConversion"/>
  </si>
  <si>
    <t>참나물</t>
    <phoneticPr fontId="4" type="noConversion"/>
  </si>
  <si>
    <t>미나리</t>
    <phoneticPr fontId="4" type="noConversion"/>
  </si>
  <si>
    <t>잎절단</t>
    <phoneticPr fontId="4" type="noConversion"/>
  </si>
  <si>
    <t>부추</t>
    <phoneticPr fontId="4" type="noConversion"/>
  </si>
  <si>
    <t>깐마늘</t>
    <phoneticPr fontId="4" type="noConversion"/>
  </si>
  <si>
    <t>무우</t>
    <phoneticPr fontId="4" type="noConversion"/>
  </si>
  <si>
    <t>1개~2kg이상</t>
    <phoneticPr fontId="4" type="noConversion"/>
  </si>
  <si>
    <t>당근</t>
    <phoneticPr fontId="4" type="noConversion"/>
  </si>
  <si>
    <t>세척</t>
    <phoneticPr fontId="4" type="noConversion"/>
  </si>
  <si>
    <t>생강</t>
    <phoneticPr fontId="4" type="noConversion"/>
  </si>
  <si>
    <t>홍고추</t>
    <phoneticPr fontId="4" type="noConversion"/>
  </si>
  <si>
    <t>깐실파</t>
    <phoneticPr fontId="4" type="noConversion"/>
  </si>
  <si>
    <t>콩나물</t>
    <phoneticPr fontId="4" type="noConversion"/>
  </si>
  <si>
    <t>1통-15kg 이상</t>
    <phoneticPr fontId="4" type="noConversion"/>
  </si>
  <si>
    <t>수입콩(국내가공)</t>
    <phoneticPr fontId="4" type="noConversion"/>
  </si>
  <si>
    <t>가지</t>
    <phoneticPr fontId="4" type="noConversion"/>
  </si>
  <si>
    <t>국내산상품</t>
    <phoneticPr fontId="4" type="noConversion"/>
  </si>
  <si>
    <t>감자</t>
    <phoneticPr fontId="4" type="noConversion"/>
  </si>
  <si>
    <t>왕특</t>
    <phoneticPr fontId="4" type="noConversion"/>
  </si>
  <si>
    <t>건대추</t>
    <phoneticPr fontId="4" type="noConversion"/>
  </si>
  <si>
    <t>큰것</t>
    <phoneticPr fontId="4" type="noConversion"/>
  </si>
  <si>
    <t>건목이버섯</t>
    <phoneticPr fontId="4" type="noConversion"/>
  </si>
  <si>
    <t>북한산/중국산</t>
    <phoneticPr fontId="4" type="noConversion"/>
  </si>
  <si>
    <t>건표고</t>
    <phoneticPr fontId="4" type="noConversion"/>
  </si>
  <si>
    <t>포장제품/중</t>
    <phoneticPr fontId="4" type="noConversion"/>
  </si>
  <si>
    <t xml:space="preserve">고구마 </t>
    <phoneticPr fontId="4" type="noConversion"/>
  </si>
  <si>
    <t>밤고구마/튀김용</t>
    <phoneticPr fontId="4" type="noConversion"/>
  </si>
  <si>
    <t>고춧잎</t>
    <phoneticPr fontId="4" type="noConversion"/>
  </si>
  <si>
    <t>귤</t>
    <phoneticPr fontId="4" type="noConversion"/>
  </si>
  <si>
    <t>국내산상품</t>
    <phoneticPr fontId="4" type="noConversion"/>
  </si>
  <si>
    <t>개</t>
    <phoneticPr fontId="4" type="noConversion"/>
  </si>
  <si>
    <t>1개-100g이상</t>
    <phoneticPr fontId="4" type="noConversion"/>
  </si>
  <si>
    <t>근대</t>
    <phoneticPr fontId="4" type="noConversion"/>
  </si>
  <si>
    <t>kg</t>
    <phoneticPr fontId="4" type="noConversion"/>
  </si>
  <si>
    <t>깐밤</t>
    <phoneticPr fontId="4" type="noConversion"/>
  </si>
  <si>
    <t>국내산/표시성분</t>
    <phoneticPr fontId="4" type="noConversion"/>
  </si>
  <si>
    <t>깐토란</t>
    <phoneticPr fontId="4" type="noConversion"/>
  </si>
  <si>
    <t>깻잎순</t>
    <phoneticPr fontId="4" type="noConversion"/>
  </si>
  <si>
    <t>냉이</t>
    <phoneticPr fontId="4" type="noConversion"/>
  </si>
  <si>
    <t>다진마늘</t>
    <phoneticPr fontId="4" type="noConversion"/>
  </si>
  <si>
    <t>냉장/냉동제품</t>
    <phoneticPr fontId="4" type="noConversion"/>
  </si>
  <si>
    <t>다짐생강</t>
    <phoneticPr fontId="4" type="noConversion"/>
  </si>
  <si>
    <t>단감</t>
    <phoneticPr fontId="4" type="noConversion"/>
  </si>
  <si>
    <t>단호박</t>
    <phoneticPr fontId="4" type="noConversion"/>
  </si>
  <si>
    <t>뉴질랜드산/국내</t>
    <phoneticPr fontId="4" type="noConversion"/>
  </si>
  <si>
    <t>돗나물</t>
    <phoneticPr fontId="4" type="noConversion"/>
  </si>
  <si>
    <t>메밀순</t>
    <phoneticPr fontId="4" type="noConversion"/>
  </si>
  <si>
    <t>무청시래기</t>
    <phoneticPr fontId="4" type="noConversion"/>
  </si>
  <si>
    <t>국내산/포장제품</t>
    <phoneticPr fontId="4" type="noConversion"/>
  </si>
  <si>
    <t>삶은시래기/냉동냉장</t>
    <phoneticPr fontId="4" type="noConversion"/>
  </si>
  <si>
    <t>물미역</t>
    <phoneticPr fontId="4" type="noConversion"/>
  </si>
  <si>
    <t>국내산상품(가식부만)</t>
    <phoneticPr fontId="4" type="noConversion"/>
  </si>
  <si>
    <t>미역줄기</t>
    <phoneticPr fontId="4" type="noConversion"/>
  </si>
  <si>
    <t>방울토마토</t>
    <phoneticPr fontId="4" type="noConversion"/>
  </si>
  <si>
    <t>대추토마토</t>
    <phoneticPr fontId="4" type="noConversion"/>
  </si>
  <si>
    <t>배</t>
    <phoneticPr fontId="4" type="noConversion"/>
  </si>
  <si>
    <t>1개-400g</t>
    <phoneticPr fontId="4" type="noConversion"/>
  </si>
  <si>
    <t>배추</t>
    <phoneticPr fontId="4" type="noConversion"/>
  </si>
  <si>
    <t>브로콜리</t>
    <phoneticPr fontId="4" type="noConversion"/>
  </si>
  <si>
    <t>비름나물</t>
    <phoneticPr fontId="4" type="noConversion"/>
  </si>
  <si>
    <t>비트</t>
    <phoneticPr fontId="4" type="noConversion"/>
  </si>
  <si>
    <t>뿌리</t>
    <phoneticPr fontId="4" type="noConversion"/>
  </si>
  <si>
    <t>사과</t>
    <phoneticPr fontId="4" type="noConversion"/>
  </si>
  <si>
    <t>1개-200g이상</t>
    <phoneticPr fontId="4" type="noConversion"/>
  </si>
  <si>
    <t>상추</t>
    <phoneticPr fontId="4" type="noConversion"/>
  </si>
  <si>
    <t>새송이</t>
    <phoneticPr fontId="4" type="noConversion"/>
  </si>
  <si>
    <t>숙주나물</t>
    <phoneticPr fontId="4" type="noConversion"/>
  </si>
  <si>
    <t>원재료수입산</t>
    <phoneticPr fontId="4" type="noConversion"/>
  </si>
  <si>
    <t>통</t>
    <phoneticPr fontId="4" type="noConversion"/>
  </si>
  <si>
    <t>1통-15kg 이상</t>
    <phoneticPr fontId="4" type="noConversion"/>
  </si>
  <si>
    <t>시금치</t>
    <phoneticPr fontId="4" type="noConversion"/>
  </si>
  <si>
    <t>쑥</t>
    <phoneticPr fontId="4" type="noConversion"/>
  </si>
  <si>
    <t>쑥갓</t>
    <phoneticPr fontId="4" type="noConversion"/>
  </si>
  <si>
    <t>아욱</t>
    <phoneticPr fontId="4" type="noConversion"/>
  </si>
  <si>
    <t>애느타리버섯</t>
    <phoneticPr fontId="4" type="noConversion"/>
  </si>
  <si>
    <t>애호박</t>
    <phoneticPr fontId="4" type="noConversion"/>
  </si>
  <si>
    <t>양배추</t>
    <phoneticPr fontId="4" type="noConversion"/>
  </si>
  <si>
    <t>양상치</t>
    <phoneticPr fontId="4" type="noConversion"/>
  </si>
  <si>
    <t>양송이</t>
    <phoneticPr fontId="4" type="noConversion"/>
  </si>
  <si>
    <t>얼갈이배추</t>
    <phoneticPr fontId="4" type="noConversion"/>
  </si>
  <si>
    <t>연근</t>
    <phoneticPr fontId="4" type="noConversion"/>
  </si>
  <si>
    <t>열무</t>
    <phoneticPr fontId="4" type="noConversion"/>
  </si>
  <si>
    <t>우엉</t>
    <phoneticPr fontId="4" type="noConversion"/>
  </si>
  <si>
    <t>적채</t>
    <phoneticPr fontId="4" type="noConversion"/>
  </si>
  <si>
    <t>청경채</t>
    <phoneticPr fontId="4" type="noConversion"/>
  </si>
  <si>
    <t>1통-3kg이상/겉잎제거</t>
    <phoneticPr fontId="4" type="noConversion"/>
  </si>
  <si>
    <t>깐연근</t>
    <phoneticPr fontId="4" type="noConversion"/>
  </si>
  <si>
    <t>깐우엉</t>
    <phoneticPr fontId="4" type="noConversion"/>
  </si>
  <si>
    <t>청피망</t>
    <phoneticPr fontId="4" type="noConversion"/>
  </si>
  <si>
    <t>취나물</t>
    <phoneticPr fontId="4" type="noConversion"/>
  </si>
  <si>
    <t>치커리</t>
    <phoneticPr fontId="4" type="noConversion"/>
  </si>
  <si>
    <t>키위</t>
    <phoneticPr fontId="4" type="noConversion"/>
  </si>
  <si>
    <t>국내산/수입산</t>
    <phoneticPr fontId="4" type="noConversion"/>
  </si>
  <si>
    <t>파프리카</t>
    <phoneticPr fontId="4" type="noConversion"/>
  </si>
  <si>
    <t>팽이버섯</t>
    <phoneticPr fontId="4" type="noConversion"/>
  </si>
  <si>
    <t>풋고추</t>
    <phoneticPr fontId="4" type="noConversion"/>
  </si>
  <si>
    <t>번호</t>
    <phoneticPr fontId="4" type="noConversion"/>
  </si>
  <si>
    <t xml:space="preserve">[채소류 :  가지외 74종    ]
기간 : 2017. 10. 1. ~ 12. 31.          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</si>
</sst>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sz val="10"/>
      <name val="굴림체"/>
      <family val="3"/>
      <charset val="129"/>
    </font>
    <font>
      <sz val="11"/>
      <name val="굴림"/>
      <family val="3"/>
      <charset val="129"/>
    </font>
    <font>
      <sz val="1"/>
      <color indexed="16"/>
      <name val="Courier"/>
      <family val="3"/>
    </font>
    <font>
      <b/>
      <sz val="11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1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3" fontId="9" fillId="0" borderId="5" xfId="1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vertical="center"/>
    </xf>
    <xf numFmtId="41" fontId="9" fillId="0" borderId="5" xfId="0" applyNumberFormat="1" applyFont="1" applyFill="1" applyBorder="1" applyAlignment="1">
      <alignment horizontal="right" vertical="center"/>
    </xf>
    <xf numFmtId="41" fontId="9" fillId="0" borderId="5" xfId="0" applyNumberFormat="1" applyFont="1" applyFill="1" applyBorder="1" applyAlignment="1">
      <alignment horizontal="right" vertical="center" shrinkToFit="1"/>
    </xf>
    <xf numFmtId="0" fontId="10" fillId="0" borderId="0" xfId="0" applyFont="1" applyFill="1" applyAlignment="1"/>
    <xf numFmtId="0" fontId="9" fillId="0" borderId="5" xfId="8" applyFont="1" applyFill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3" fontId="9" fillId="0" borderId="5" xfId="9" applyNumberFormat="1" applyFont="1" applyFill="1" applyBorder="1" applyAlignment="1">
      <alignment horizontal="right" vertical="center"/>
    </xf>
    <xf numFmtId="41" fontId="9" fillId="0" borderId="5" xfId="9" applyFont="1" applyFill="1" applyBorder="1" applyAlignment="1">
      <alignment horizontal="right" vertical="center"/>
    </xf>
    <xf numFmtId="41" fontId="9" fillId="0" borderId="5" xfId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right" vertical="center"/>
    </xf>
    <xf numFmtId="0" fontId="9" fillId="0" borderId="5" xfId="8" applyFont="1" applyBorder="1" applyAlignment="1">
      <alignment horizontal="center" vertical="center" shrinkToFit="1"/>
    </xf>
    <xf numFmtId="0" fontId="9" fillId="0" borderId="5" xfId="8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7" fillId="0" borderId="6" xfId="8" applyFont="1" applyFill="1" applyBorder="1" applyAlignment="1">
      <alignment horizontal="center" vertical="center" shrinkToFit="1"/>
    </xf>
    <xf numFmtId="41" fontId="9" fillId="0" borderId="6" xfId="9" applyFont="1" applyFill="1" applyBorder="1" applyAlignment="1">
      <alignment horizontal="center" vertical="center" shrinkToFit="1"/>
    </xf>
    <xf numFmtId="0" fontId="9" fillId="0" borderId="6" xfId="8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 vertical="center"/>
    </xf>
    <xf numFmtId="0" fontId="9" fillId="0" borderId="8" xfId="8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10">
    <cellStyle name="쉼표 [0]" xfId="1" builtinId="6"/>
    <cellStyle name="쉼표 [0] 2" xfId="3"/>
    <cellStyle name="쉼표 [0] 3" xfId="4"/>
    <cellStyle name="쉼표 [0] 4" xfId="9"/>
    <cellStyle name="스타일 1" xfId="5"/>
    <cellStyle name="표준" xfId="0" builtinId="0"/>
    <cellStyle name="표준 2" xfId="6"/>
    <cellStyle name="표준 3" xfId="7"/>
    <cellStyle name="표준 4" xfId="8"/>
    <cellStyle name="표준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48569"/>
  <sheetViews>
    <sheetView tabSelected="1" workbookViewId="0">
      <pane xSplit="3" ySplit="7" topLeftCell="D71" activePane="bottomRight" state="frozen"/>
      <selection activeCell="P85" sqref="P85"/>
      <selection pane="topRight" activeCell="P85" sqref="P85"/>
      <selection pane="bottomLeft" activeCell="P85" sqref="P85"/>
      <selection pane="bottomRight" activeCell="H88" sqref="H88"/>
    </sheetView>
  </sheetViews>
  <sheetFormatPr defaultRowHeight="21" customHeight="1"/>
  <cols>
    <col min="1" max="1" width="4.77734375" style="29" customWidth="1"/>
    <col min="2" max="2" width="9.77734375" customWidth="1"/>
    <col min="3" max="3" width="10.6640625" customWidth="1"/>
    <col min="4" max="4" width="5.77734375" customWidth="1"/>
    <col min="5" max="6" width="10.109375" customWidth="1"/>
    <col min="7" max="7" width="11.21875" customWidth="1"/>
    <col min="8" max="8" width="9.5546875" customWidth="1"/>
    <col min="9" max="9" width="11" customWidth="1"/>
    <col min="10" max="10" width="15.88671875" customWidth="1"/>
  </cols>
  <sheetData>
    <row r="1" spans="1:10" ht="36" customHeight="1">
      <c r="B1" s="41" t="s">
        <v>0</v>
      </c>
      <c r="C1" s="41"/>
      <c r="D1" s="41"/>
      <c r="E1" s="41"/>
      <c r="F1" s="41"/>
      <c r="G1" s="41"/>
      <c r="H1" s="41"/>
      <c r="I1" s="41"/>
      <c r="J1" s="41"/>
    </row>
    <row r="2" spans="1:10" ht="21" customHeight="1">
      <c r="B2" s="1"/>
      <c r="C2" s="1"/>
      <c r="D2" s="1"/>
      <c r="E2" s="1"/>
      <c r="F2" s="1"/>
      <c r="G2" s="1"/>
      <c r="H2" s="1"/>
      <c r="I2" s="1"/>
      <c r="J2" s="1"/>
    </row>
    <row r="3" spans="1:10" ht="34.5" customHeight="1">
      <c r="A3" s="37" t="s">
        <v>129</v>
      </c>
      <c r="B3" s="37"/>
      <c r="C3" s="37"/>
      <c r="D3" s="37"/>
      <c r="E3" s="37"/>
      <c r="F3" s="37"/>
      <c r="G3" s="1"/>
      <c r="H3" s="1"/>
      <c r="I3" s="1"/>
      <c r="J3" s="1"/>
    </row>
    <row r="4" spans="1:10" s="2" customFormat="1" ht="18" customHeight="1" thickBot="1">
      <c r="A4" s="31"/>
      <c r="C4" s="3"/>
      <c r="D4" s="3"/>
      <c r="E4" s="3"/>
      <c r="F4" s="3"/>
      <c r="G4" s="3"/>
      <c r="H4" s="3"/>
      <c r="I4" s="42" t="s">
        <v>1</v>
      </c>
      <c r="J4" s="42"/>
    </row>
    <row r="5" spans="1:10" s="30" customFormat="1" ht="20.25" customHeight="1">
      <c r="A5" s="35" t="s">
        <v>128</v>
      </c>
      <c r="B5" s="43" t="s">
        <v>2</v>
      </c>
      <c r="C5" s="43" t="s">
        <v>3</v>
      </c>
      <c r="D5" s="43" t="s">
        <v>4</v>
      </c>
      <c r="E5" s="45" t="s">
        <v>5</v>
      </c>
      <c r="F5" s="45"/>
      <c r="G5" s="45"/>
      <c r="H5" s="45" t="s">
        <v>6</v>
      </c>
      <c r="I5" s="45" t="s">
        <v>7</v>
      </c>
      <c r="J5" s="47" t="s">
        <v>8</v>
      </c>
    </row>
    <row r="6" spans="1:10" s="30" customFormat="1" ht="20.25" customHeight="1">
      <c r="A6" s="36"/>
      <c r="B6" s="44"/>
      <c r="C6" s="44"/>
      <c r="D6" s="44"/>
      <c r="E6" s="27" t="s">
        <v>9</v>
      </c>
      <c r="F6" s="27" t="s">
        <v>10</v>
      </c>
      <c r="G6" s="27" t="s">
        <v>11</v>
      </c>
      <c r="H6" s="46"/>
      <c r="I6" s="46"/>
      <c r="J6" s="48"/>
    </row>
    <row r="7" spans="1:10" s="4" customFormat="1" ht="25.5" customHeight="1">
      <c r="A7" s="32"/>
      <c r="B7" s="38" t="s">
        <v>13</v>
      </c>
      <c r="C7" s="39"/>
      <c r="D7" s="39"/>
      <c r="E7" s="39"/>
      <c r="F7" s="39"/>
      <c r="G7" s="39"/>
      <c r="H7" s="39"/>
      <c r="I7" s="39"/>
      <c r="J7" s="40"/>
    </row>
    <row r="8" spans="1:10" s="6" customFormat="1" ht="15" customHeight="1">
      <c r="A8" s="33">
        <v>1</v>
      </c>
      <c r="B8" s="12" t="s">
        <v>47</v>
      </c>
      <c r="C8" s="21" t="s">
        <v>48</v>
      </c>
      <c r="D8" s="12" t="s">
        <v>16</v>
      </c>
      <c r="E8" s="15">
        <v>150</v>
      </c>
      <c r="F8" s="5"/>
      <c r="G8" s="5">
        <f t="shared" ref="G8:G39" si="0">SUM(E8:F8)</f>
        <v>150</v>
      </c>
      <c r="H8" s="16"/>
      <c r="I8" s="17"/>
      <c r="J8" s="25"/>
    </row>
    <row r="9" spans="1:10" s="7" customFormat="1" ht="15" customHeight="1">
      <c r="A9" s="33">
        <v>2</v>
      </c>
      <c r="B9" s="12" t="s">
        <v>49</v>
      </c>
      <c r="C9" s="21" t="s">
        <v>48</v>
      </c>
      <c r="D9" s="12" t="s">
        <v>16</v>
      </c>
      <c r="E9" s="15">
        <v>500</v>
      </c>
      <c r="F9" s="5"/>
      <c r="G9" s="5">
        <f t="shared" si="0"/>
        <v>500</v>
      </c>
      <c r="H9" s="16"/>
      <c r="I9" s="17"/>
      <c r="J9" s="25" t="s">
        <v>50</v>
      </c>
    </row>
    <row r="10" spans="1:10" s="6" customFormat="1" ht="15" customHeight="1">
      <c r="A10" s="33">
        <v>3</v>
      </c>
      <c r="B10" s="12" t="s">
        <v>51</v>
      </c>
      <c r="C10" s="21" t="s">
        <v>48</v>
      </c>
      <c r="D10" s="12" t="s">
        <v>16</v>
      </c>
      <c r="E10" s="15">
        <v>1</v>
      </c>
      <c r="F10" s="5"/>
      <c r="G10" s="5">
        <f t="shared" si="0"/>
        <v>1</v>
      </c>
      <c r="H10" s="16"/>
      <c r="I10" s="17"/>
      <c r="J10" s="25" t="s">
        <v>52</v>
      </c>
    </row>
    <row r="11" spans="1:10" s="8" customFormat="1" ht="15" customHeight="1">
      <c r="A11" s="33">
        <v>4</v>
      </c>
      <c r="B11" s="12" t="s">
        <v>53</v>
      </c>
      <c r="C11" s="21" t="s">
        <v>54</v>
      </c>
      <c r="D11" s="12" t="s">
        <v>16</v>
      </c>
      <c r="E11" s="15">
        <v>3</v>
      </c>
      <c r="F11" s="5"/>
      <c r="G11" s="5">
        <f t="shared" si="0"/>
        <v>3</v>
      </c>
      <c r="H11" s="16"/>
      <c r="I11" s="17"/>
      <c r="J11" s="25"/>
    </row>
    <row r="12" spans="1:10" s="8" customFormat="1" ht="15" customHeight="1">
      <c r="A12" s="33">
        <v>5</v>
      </c>
      <c r="B12" s="12" t="s">
        <v>55</v>
      </c>
      <c r="C12" s="21" t="s">
        <v>54</v>
      </c>
      <c r="D12" s="12" t="s">
        <v>16</v>
      </c>
      <c r="E12" s="15">
        <v>10</v>
      </c>
      <c r="F12" s="5"/>
      <c r="G12" s="5">
        <f t="shared" si="0"/>
        <v>10</v>
      </c>
      <c r="H12" s="16"/>
      <c r="I12" s="17"/>
      <c r="J12" s="25" t="s">
        <v>56</v>
      </c>
    </row>
    <row r="13" spans="1:10" s="8" customFormat="1" ht="15" customHeight="1">
      <c r="A13" s="33">
        <v>6</v>
      </c>
      <c r="B13" s="12" t="s">
        <v>57</v>
      </c>
      <c r="C13" s="21" t="s">
        <v>48</v>
      </c>
      <c r="D13" s="12" t="s">
        <v>16</v>
      </c>
      <c r="E13" s="15">
        <v>20</v>
      </c>
      <c r="F13" s="9"/>
      <c r="G13" s="5">
        <f t="shared" si="0"/>
        <v>20</v>
      </c>
      <c r="H13" s="16"/>
      <c r="I13" s="17"/>
      <c r="J13" s="25" t="s">
        <v>58</v>
      </c>
    </row>
    <row r="14" spans="1:10" s="6" customFormat="1" ht="15" customHeight="1">
      <c r="A14" s="33">
        <v>7</v>
      </c>
      <c r="B14" s="12" t="s">
        <v>17</v>
      </c>
      <c r="C14" s="21" t="s">
        <v>18</v>
      </c>
      <c r="D14" s="12" t="s">
        <v>19</v>
      </c>
      <c r="E14" s="14">
        <v>3</v>
      </c>
      <c r="F14" s="5">
        <v>60</v>
      </c>
      <c r="G14" s="5">
        <f t="shared" si="0"/>
        <v>63</v>
      </c>
      <c r="H14" s="16"/>
      <c r="I14" s="17"/>
      <c r="J14" s="25" t="s">
        <v>20</v>
      </c>
    </row>
    <row r="15" spans="1:10" s="8" customFormat="1" ht="15" customHeight="1">
      <c r="A15" s="33">
        <v>8</v>
      </c>
      <c r="B15" s="12" t="s">
        <v>14</v>
      </c>
      <c r="C15" s="21" t="s">
        <v>15</v>
      </c>
      <c r="D15" s="12" t="s">
        <v>16</v>
      </c>
      <c r="E15" s="14">
        <v>3</v>
      </c>
      <c r="F15" s="5">
        <v>60</v>
      </c>
      <c r="G15" s="5">
        <f t="shared" si="0"/>
        <v>63</v>
      </c>
      <c r="H15" s="16"/>
      <c r="I15" s="17"/>
      <c r="J15" s="23" t="s">
        <v>15</v>
      </c>
    </row>
    <row r="16" spans="1:10" s="6" customFormat="1" ht="15" customHeight="1">
      <c r="A16" s="33">
        <v>9</v>
      </c>
      <c r="B16" s="12" t="s">
        <v>59</v>
      </c>
      <c r="C16" s="21" t="s">
        <v>48</v>
      </c>
      <c r="D16" s="12" t="s">
        <v>16</v>
      </c>
      <c r="E16" s="15">
        <v>80</v>
      </c>
      <c r="F16" s="9"/>
      <c r="G16" s="5">
        <f t="shared" si="0"/>
        <v>80</v>
      </c>
      <c r="H16" s="16"/>
      <c r="I16" s="17"/>
      <c r="J16" s="25"/>
    </row>
    <row r="17" spans="1:10" s="6" customFormat="1" ht="15" customHeight="1">
      <c r="A17" s="33">
        <v>10</v>
      </c>
      <c r="B17" s="12" t="s">
        <v>60</v>
      </c>
      <c r="C17" s="21" t="s">
        <v>61</v>
      </c>
      <c r="D17" s="12" t="s">
        <v>62</v>
      </c>
      <c r="E17" s="15">
        <v>200</v>
      </c>
      <c r="F17" s="9"/>
      <c r="G17" s="5">
        <f t="shared" si="0"/>
        <v>200</v>
      </c>
      <c r="H17" s="16"/>
      <c r="I17" s="17"/>
      <c r="J17" s="25" t="s">
        <v>63</v>
      </c>
    </row>
    <row r="18" spans="1:10" s="7" customFormat="1" ht="15" customHeight="1">
      <c r="A18" s="33">
        <v>11</v>
      </c>
      <c r="B18" s="12" t="s">
        <v>64</v>
      </c>
      <c r="C18" s="21" t="s">
        <v>48</v>
      </c>
      <c r="D18" s="12" t="s">
        <v>65</v>
      </c>
      <c r="E18" s="15">
        <v>40</v>
      </c>
      <c r="F18" s="5"/>
      <c r="G18" s="5">
        <f t="shared" si="0"/>
        <v>40</v>
      </c>
      <c r="H18" s="16"/>
      <c r="I18" s="17"/>
      <c r="J18" s="25"/>
    </row>
    <row r="19" spans="1:10" s="7" customFormat="1" ht="15" customHeight="1">
      <c r="A19" s="33">
        <v>12</v>
      </c>
      <c r="B19" s="12" t="s">
        <v>23</v>
      </c>
      <c r="C19" s="21" t="s">
        <v>15</v>
      </c>
      <c r="D19" s="12" t="s">
        <v>19</v>
      </c>
      <c r="E19" s="14">
        <v>60</v>
      </c>
      <c r="F19" s="9">
        <v>20</v>
      </c>
      <c r="G19" s="5">
        <f t="shared" si="0"/>
        <v>80</v>
      </c>
      <c r="H19" s="16"/>
      <c r="I19" s="17"/>
      <c r="J19" s="24" t="s">
        <v>24</v>
      </c>
    </row>
    <row r="20" spans="1:10" s="7" customFormat="1" ht="15" customHeight="1">
      <c r="A20" s="33">
        <v>13</v>
      </c>
      <c r="B20" s="12" t="s">
        <v>36</v>
      </c>
      <c r="C20" s="21" t="s">
        <v>18</v>
      </c>
      <c r="D20" s="12" t="s">
        <v>19</v>
      </c>
      <c r="E20" s="15">
        <v>20</v>
      </c>
      <c r="F20" s="5">
        <v>150</v>
      </c>
      <c r="G20" s="5">
        <f t="shared" si="0"/>
        <v>170</v>
      </c>
      <c r="H20" s="16"/>
      <c r="I20" s="17"/>
      <c r="J20" s="25" t="s">
        <v>20</v>
      </c>
    </row>
    <row r="21" spans="1:10" s="7" customFormat="1" ht="15" customHeight="1">
      <c r="A21" s="33">
        <v>14</v>
      </c>
      <c r="B21" s="12" t="s">
        <v>66</v>
      </c>
      <c r="C21" s="21" t="s">
        <v>67</v>
      </c>
      <c r="D21" s="12" t="s">
        <v>65</v>
      </c>
      <c r="E21" s="15">
        <v>8</v>
      </c>
      <c r="F21" s="5"/>
      <c r="G21" s="5">
        <f t="shared" si="0"/>
        <v>8</v>
      </c>
      <c r="H21" s="16"/>
      <c r="I21" s="17"/>
      <c r="J21" s="25"/>
    </row>
    <row r="22" spans="1:10" s="7" customFormat="1" ht="15" customHeight="1">
      <c r="A22" s="33">
        <v>15</v>
      </c>
      <c r="B22" s="12" t="s">
        <v>43</v>
      </c>
      <c r="C22" s="21" t="s">
        <v>18</v>
      </c>
      <c r="D22" s="12" t="s">
        <v>19</v>
      </c>
      <c r="E22" s="15">
        <v>50</v>
      </c>
      <c r="F22" s="5">
        <v>100</v>
      </c>
      <c r="G22" s="5">
        <f t="shared" si="0"/>
        <v>150</v>
      </c>
      <c r="H22" s="16"/>
      <c r="I22" s="17"/>
      <c r="J22" s="25" t="s">
        <v>20</v>
      </c>
    </row>
    <row r="23" spans="1:10" s="7" customFormat="1" ht="15" customHeight="1">
      <c r="A23" s="33">
        <v>16</v>
      </c>
      <c r="B23" s="12" t="s">
        <v>68</v>
      </c>
      <c r="C23" s="21" t="s">
        <v>48</v>
      </c>
      <c r="D23" s="12" t="s">
        <v>65</v>
      </c>
      <c r="E23" s="14">
        <v>120</v>
      </c>
      <c r="F23" s="9"/>
      <c r="G23" s="5">
        <f t="shared" si="0"/>
        <v>120</v>
      </c>
      <c r="H23" s="16"/>
      <c r="I23" s="17"/>
      <c r="J23" s="25"/>
    </row>
    <row r="24" spans="1:10" s="7" customFormat="1" ht="15" customHeight="1">
      <c r="A24" s="33">
        <v>17</v>
      </c>
      <c r="B24" s="12" t="s">
        <v>31</v>
      </c>
      <c r="C24" s="21" t="s">
        <v>18</v>
      </c>
      <c r="D24" s="12" t="s">
        <v>19</v>
      </c>
      <c r="E24" s="14">
        <v>50</v>
      </c>
      <c r="F24" s="5">
        <v>10</v>
      </c>
      <c r="G24" s="5">
        <f t="shared" si="0"/>
        <v>60</v>
      </c>
      <c r="H24" s="16"/>
      <c r="I24" s="17"/>
      <c r="J24" s="25" t="s">
        <v>20</v>
      </c>
    </row>
    <row r="25" spans="1:10" s="7" customFormat="1" ht="15" customHeight="1">
      <c r="A25" s="33">
        <v>18</v>
      </c>
      <c r="B25" s="12" t="s">
        <v>69</v>
      </c>
      <c r="C25" s="21" t="s">
        <v>48</v>
      </c>
      <c r="D25" s="12" t="s">
        <v>65</v>
      </c>
      <c r="E25" s="14">
        <v>250</v>
      </c>
      <c r="F25" s="5"/>
      <c r="G25" s="5">
        <f t="shared" si="0"/>
        <v>250</v>
      </c>
      <c r="H25" s="16"/>
      <c r="I25" s="17"/>
      <c r="J25" s="25"/>
    </row>
    <row r="26" spans="1:10" s="7" customFormat="1" ht="15" customHeight="1">
      <c r="A26" s="33">
        <v>19</v>
      </c>
      <c r="B26" s="12" t="s">
        <v>22</v>
      </c>
      <c r="C26" s="21" t="s">
        <v>18</v>
      </c>
      <c r="D26" s="12" t="s">
        <v>19</v>
      </c>
      <c r="E26" s="14">
        <v>40</v>
      </c>
      <c r="F26" s="5">
        <v>730</v>
      </c>
      <c r="G26" s="5">
        <f t="shared" si="0"/>
        <v>770</v>
      </c>
      <c r="H26" s="16"/>
      <c r="I26" s="17"/>
      <c r="J26" s="25" t="s">
        <v>20</v>
      </c>
    </row>
    <row r="27" spans="1:10" s="7" customFormat="1" ht="15" customHeight="1">
      <c r="A27" s="33">
        <v>20</v>
      </c>
      <c r="B27" s="12" t="s">
        <v>70</v>
      </c>
      <c r="C27" s="21" t="s">
        <v>48</v>
      </c>
      <c r="D27" s="12" t="s">
        <v>65</v>
      </c>
      <c r="E27" s="15">
        <v>20</v>
      </c>
      <c r="F27" s="5"/>
      <c r="G27" s="5">
        <f t="shared" si="0"/>
        <v>20</v>
      </c>
      <c r="H27" s="16"/>
      <c r="I27" s="17"/>
      <c r="J27" s="25"/>
    </row>
    <row r="28" spans="1:10" s="7" customFormat="1" ht="15" customHeight="1">
      <c r="A28" s="33">
        <v>21</v>
      </c>
      <c r="B28" s="12" t="s">
        <v>71</v>
      </c>
      <c r="C28" s="21" t="s">
        <v>48</v>
      </c>
      <c r="D28" s="12" t="s">
        <v>65</v>
      </c>
      <c r="E28" s="15">
        <v>120</v>
      </c>
      <c r="F28" s="9"/>
      <c r="G28" s="5">
        <f t="shared" si="0"/>
        <v>120</v>
      </c>
      <c r="H28" s="16"/>
      <c r="I28" s="17"/>
      <c r="J28" s="25" t="s">
        <v>72</v>
      </c>
    </row>
    <row r="29" spans="1:10" s="7" customFormat="1" ht="15" customHeight="1">
      <c r="A29" s="33">
        <v>22</v>
      </c>
      <c r="B29" s="12" t="s">
        <v>73</v>
      </c>
      <c r="C29" s="21" t="s">
        <v>48</v>
      </c>
      <c r="D29" s="12" t="s">
        <v>65</v>
      </c>
      <c r="E29" s="15">
        <v>10</v>
      </c>
      <c r="F29" s="5"/>
      <c r="G29" s="5">
        <f t="shared" si="0"/>
        <v>10</v>
      </c>
      <c r="H29" s="16"/>
      <c r="I29" s="17"/>
      <c r="J29" s="25" t="s">
        <v>72</v>
      </c>
    </row>
    <row r="30" spans="1:10" s="7" customFormat="1" ht="15" customHeight="1">
      <c r="A30" s="33">
        <v>23</v>
      </c>
      <c r="B30" s="12" t="s">
        <v>74</v>
      </c>
      <c r="C30" s="21" t="s">
        <v>48</v>
      </c>
      <c r="D30" s="12" t="s">
        <v>65</v>
      </c>
      <c r="E30" s="15">
        <v>40</v>
      </c>
      <c r="F30" s="5"/>
      <c r="G30" s="5">
        <f t="shared" si="0"/>
        <v>40</v>
      </c>
      <c r="H30" s="16"/>
      <c r="I30" s="17"/>
      <c r="J30" s="25"/>
    </row>
    <row r="31" spans="1:10" s="7" customFormat="1" ht="15" customHeight="1">
      <c r="A31" s="33">
        <v>24</v>
      </c>
      <c r="B31" s="12" t="s">
        <v>75</v>
      </c>
      <c r="C31" s="21" t="s">
        <v>76</v>
      </c>
      <c r="D31" s="12" t="s">
        <v>65</v>
      </c>
      <c r="E31" s="15">
        <v>50</v>
      </c>
      <c r="F31" s="5"/>
      <c r="G31" s="5">
        <f t="shared" si="0"/>
        <v>50</v>
      </c>
      <c r="H31" s="16"/>
      <c r="I31" s="17"/>
      <c r="J31" s="25"/>
    </row>
    <row r="32" spans="1:10" s="7" customFormat="1" ht="15" customHeight="1">
      <c r="A32" s="33">
        <v>25</v>
      </c>
      <c r="B32" s="12" t="s">
        <v>39</v>
      </c>
      <c r="C32" s="21" t="s">
        <v>40</v>
      </c>
      <c r="D32" s="12" t="s">
        <v>19</v>
      </c>
      <c r="E32" s="15">
        <v>250</v>
      </c>
      <c r="F32" s="5">
        <v>100</v>
      </c>
      <c r="G32" s="5">
        <f t="shared" si="0"/>
        <v>350</v>
      </c>
      <c r="H32" s="16"/>
      <c r="I32" s="17"/>
      <c r="J32" s="25" t="s">
        <v>20</v>
      </c>
    </row>
    <row r="33" spans="1:10" s="7" customFormat="1" ht="15" customHeight="1">
      <c r="A33" s="33">
        <v>26</v>
      </c>
      <c r="B33" s="12" t="s">
        <v>26</v>
      </c>
      <c r="C33" s="21" t="s">
        <v>27</v>
      </c>
      <c r="D33" s="12" t="s">
        <v>19</v>
      </c>
      <c r="E33" s="14">
        <v>150</v>
      </c>
      <c r="F33" s="5">
        <v>280</v>
      </c>
      <c r="G33" s="5">
        <f t="shared" si="0"/>
        <v>430</v>
      </c>
      <c r="H33" s="16"/>
      <c r="I33" s="17"/>
      <c r="J33" s="25" t="s">
        <v>20</v>
      </c>
    </row>
    <row r="34" spans="1:10" s="7" customFormat="1" ht="15" customHeight="1">
      <c r="A34" s="33">
        <v>27</v>
      </c>
      <c r="B34" s="12" t="s">
        <v>77</v>
      </c>
      <c r="C34" s="21" t="s">
        <v>48</v>
      </c>
      <c r="D34" s="12" t="s">
        <v>65</v>
      </c>
      <c r="E34" s="15">
        <v>60</v>
      </c>
      <c r="F34" s="5"/>
      <c r="G34" s="5">
        <f t="shared" si="0"/>
        <v>60</v>
      </c>
      <c r="H34" s="16"/>
      <c r="I34" s="17"/>
      <c r="J34" s="25"/>
    </row>
    <row r="35" spans="1:10" s="7" customFormat="1" ht="15" customHeight="1">
      <c r="A35" s="33">
        <v>28</v>
      </c>
      <c r="B35" s="12" t="s">
        <v>78</v>
      </c>
      <c r="C35" s="21" t="s">
        <v>48</v>
      </c>
      <c r="D35" s="12" t="s">
        <v>65</v>
      </c>
      <c r="E35" s="15">
        <v>250</v>
      </c>
      <c r="F35" s="5"/>
      <c r="G35" s="5">
        <f t="shared" si="0"/>
        <v>250</v>
      </c>
      <c r="H35" s="16"/>
      <c r="I35" s="17"/>
      <c r="J35" s="25"/>
    </row>
    <row r="36" spans="1:10" s="7" customFormat="1" ht="15" customHeight="1">
      <c r="A36" s="33">
        <v>29</v>
      </c>
      <c r="B36" s="12" t="s">
        <v>37</v>
      </c>
      <c r="C36" s="21" t="s">
        <v>38</v>
      </c>
      <c r="D36" s="12" t="s">
        <v>19</v>
      </c>
      <c r="E36" s="15">
        <v>2000</v>
      </c>
      <c r="F36" s="5">
        <v>1500</v>
      </c>
      <c r="G36" s="5">
        <f t="shared" si="0"/>
        <v>3500</v>
      </c>
      <c r="H36" s="16"/>
      <c r="I36" s="17"/>
      <c r="J36" s="25" t="s">
        <v>20</v>
      </c>
    </row>
    <row r="37" spans="1:10" s="7" customFormat="1" ht="15" customHeight="1">
      <c r="A37" s="33">
        <v>30</v>
      </c>
      <c r="B37" s="12" t="s">
        <v>79</v>
      </c>
      <c r="C37" s="21" t="s">
        <v>80</v>
      </c>
      <c r="D37" s="12" t="s">
        <v>65</v>
      </c>
      <c r="E37" s="15">
        <v>300</v>
      </c>
      <c r="F37" s="9"/>
      <c r="G37" s="5">
        <f t="shared" si="0"/>
        <v>300</v>
      </c>
      <c r="H37" s="16"/>
      <c r="I37" s="17"/>
      <c r="J37" s="25" t="s">
        <v>81</v>
      </c>
    </row>
    <row r="38" spans="1:10" s="7" customFormat="1" ht="15" customHeight="1">
      <c r="A38" s="33">
        <v>31</v>
      </c>
      <c r="B38" s="12" t="s">
        <v>82</v>
      </c>
      <c r="C38" s="21" t="s">
        <v>48</v>
      </c>
      <c r="D38" s="12" t="s">
        <v>65</v>
      </c>
      <c r="E38" s="15">
        <v>120</v>
      </c>
      <c r="F38" s="5"/>
      <c r="G38" s="5">
        <f t="shared" si="0"/>
        <v>120</v>
      </c>
      <c r="H38" s="16"/>
      <c r="I38" s="17"/>
      <c r="J38" s="25"/>
    </row>
    <row r="39" spans="1:10" s="7" customFormat="1" ht="15" customHeight="1">
      <c r="A39" s="33">
        <v>32</v>
      </c>
      <c r="B39" s="12" t="s">
        <v>33</v>
      </c>
      <c r="C39" s="21" t="s">
        <v>34</v>
      </c>
      <c r="D39" s="12" t="s">
        <v>19</v>
      </c>
      <c r="E39" s="15">
        <v>100</v>
      </c>
      <c r="F39" s="5">
        <v>250</v>
      </c>
      <c r="G39" s="5">
        <f t="shared" si="0"/>
        <v>350</v>
      </c>
      <c r="H39" s="16"/>
      <c r="I39" s="17"/>
      <c r="J39" s="25" t="s">
        <v>83</v>
      </c>
    </row>
    <row r="40" spans="1:10" s="7" customFormat="1" ht="15" customHeight="1">
      <c r="A40" s="33">
        <v>33</v>
      </c>
      <c r="B40" s="12" t="s">
        <v>84</v>
      </c>
      <c r="C40" s="21" t="s">
        <v>48</v>
      </c>
      <c r="D40" s="12" t="s">
        <v>65</v>
      </c>
      <c r="E40" s="15">
        <v>125</v>
      </c>
      <c r="F40" s="5"/>
      <c r="G40" s="5">
        <f t="shared" ref="G40:G71" si="1">SUM(E40:F40)</f>
        <v>125</v>
      </c>
      <c r="H40" s="16"/>
      <c r="I40" s="17"/>
      <c r="J40" s="25"/>
    </row>
    <row r="41" spans="1:10" s="7" customFormat="1" ht="15" customHeight="1">
      <c r="A41" s="33">
        <v>34</v>
      </c>
      <c r="B41" s="12" t="s">
        <v>85</v>
      </c>
      <c r="C41" s="21" t="s">
        <v>48</v>
      </c>
      <c r="D41" s="12" t="s">
        <v>65</v>
      </c>
      <c r="E41" s="15">
        <v>5</v>
      </c>
      <c r="F41" s="5"/>
      <c r="G41" s="5">
        <f t="shared" si="1"/>
        <v>5</v>
      </c>
      <c r="H41" s="16"/>
      <c r="I41" s="17"/>
      <c r="J41" s="25" t="s">
        <v>86</v>
      </c>
    </row>
    <row r="42" spans="1:10" s="7" customFormat="1" ht="15" customHeight="1">
      <c r="A42" s="33">
        <v>35</v>
      </c>
      <c r="B42" s="12" t="s">
        <v>87</v>
      </c>
      <c r="C42" s="21" t="s">
        <v>48</v>
      </c>
      <c r="D42" s="12" t="s">
        <v>62</v>
      </c>
      <c r="E42" s="15">
        <v>20</v>
      </c>
      <c r="F42" s="5"/>
      <c r="G42" s="5">
        <f t="shared" si="1"/>
        <v>20</v>
      </c>
      <c r="H42" s="16"/>
      <c r="I42" s="17"/>
      <c r="J42" s="25" t="s">
        <v>88</v>
      </c>
    </row>
    <row r="43" spans="1:10" s="7" customFormat="1" ht="15" customHeight="1">
      <c r="A43" s="33">
        <v>36</v>
      </c>
      <c r="B43" s="12" t="s">
        <v>89</v>
      </c>
      <c r="C43" s="21" t="s">
        <v>48</v>
      </c>
      <c r="D43" s="12" t="s">
        <v>65</v>
      </c>
      <c r="E43" s="15">
        <v>150</v>
      </c>
      <c r="F43" s="5"/>
      <c r="G43" s="5">
        <f t="shared" si="1"/>
        <v>150</v>
      </c>
      <c r="H43" s="16"/>
      <c r="I43" s="17"/>
      <c r="J43" s="25"/>
    </row>
    <row r="44" spans="1:10" s="7" customFormat="1" ht="15" customHeight="1">
      <c r="A44" s="33">
        <v>37</v>
      </c>
      <c r="B44" s="12" t="s">
        <v>35</v>
      </c>
      <c r="C44" s="21" t="s">
        <v>18</v>
      </c>
      <c r="D44" s="12" t="s">
        <v>19</v>
      </c>
      <c r="E44" s="15">
        <v>75</v>
      </c>
      <c r="F44" s="5">
        <v>2</v>
      </c>
      <c r="G44" s="5">
        <f t="shared" si="1"/>
        <v>77</v>
      </c>
      <c r="H44" s="16"/>
      <c r="I44" s="17"/>
      <c r="J44" s="25" t="s">
        <v>20</v>
      </c>
    </row>
    <row r="45" spans="1:10" s="7" customFormat="1" ht="15" customHeight="1">
      <c r="A45" s="33">
        <v>38</v>
      </c>
      <c r="B45" s="12" t="s">
        <v>90</v>
      </c>
      <c r="C45" s="21" t="s">
        <v>48</v>
      </c>
      <c r="D45" s="12" t="s">
        <v>65</v>
      </c>
      <c r="E45" s="14">
        <v>100</v>
      </c>
      <c r="F45" s="5"/>
      <c r="G45" s="5">
        <f t="shared" si="1"/>
        <v>100</v>
      </c>
      <c r="H45" s="16"/>
      <c r="I45" s="17"/>
      <c r="J45" s="25"/>
    </row>
    <row r="46" spans="1:10" s="7" customFormat="1" ht="15" customHeight="1">
      <c r="A46" s="33">
        <v>39</v>
      </c>
      <c r="B46" s="12" t="s">
        <v>91</v>
      </c>
      <c r="C46" s="21" t="s">
        <v>48</v>
      </c>
      <c r="D46" s="12" t="s">
        <v>65</v>
      </c>
      <c r="E46" s="14">
        <v>120</v>
      </c>
      <c r="F46" s="5"/>
      <c r="G46" s="5">
        <f t="shared" si="1"/>
        <v>120</v>
      </c>
      <c r="H46" s="16"/>
      <c r="I46" s="17"/>
      <c r="J46" s="25"/>
    </row>
    <row r="47" spans="1:10" s="7" customFormat="1" ht="15" customHeight="1">
      <c r="A47" s="33">
        <v>40</v>
      </c>
      <c r="B47" s="12" t="s">
        <v>92</v>
      </c>
      <c r="C47" s="21" t="s">
        <v>48</v>
      </c>
      <c r="D47" s="12" t="s">
        <v>65</v>
      </c>
      <c r="E47" s="15">
        <v>2</v>
      </c>
      <c r="F47" s="9"/>
      <c r="G47" s="5">
        <f t="shared" si="1"/>
        <v>2</v>
      </c>
      <c r="H47" s="16"/>
      <c r="I47" s="17"/>
      <c r="J47" s="25" t="s">
        <v>93</v>
      </c>
    </row>
    <row r="48" spans="1:10" s="7" customFormat="1" ht="15" customHeight="1">
      <c r="A48" s="33">
        <v>41</v>
      </c>
      <c r="B48" s="12" t="s">
        <v>94</v>
      </c>
      <c r="C48" s="21" t="s">
        <v>48</v>
      </c>
      <c r="D48" s="12" t="s">
        <v>65</v>
      </c>
      <c r="E48" s="15">
        <v>50</v>
      </c>
      <c r="F48" s="5"/>
      <c r="G48" s="5">
        <f t="shared" si="1"/>
        <v>50</v>
      </c>
      <c r="H48" s="16"/>
      <c r="I48" s="17"/>
      <c r="J48" s="25" t="s">
        <v>95</v>
      </c>
    </row>
    <row r="49" spans="1:10" s="7" customFormat="1" ht="15" customHeight="1">
      <c r="A49" s="33">
        <v>42</v>
      </c>
      <c r="B49" s="12" t="s">
        <v>96</v>
      </c>
      <c r="C49" s="21" t="s">
        <v>48</v>
      </c>
      <c r="D49" s="12" t="s">
        <v>65</v>
      </c>
      <c r="E49" s="15">
        <v>80</v>
      </c>
      <c r="F49" s="5"/>
      <c r="G49" s="5">
        <f t="shared" si="1"/>
        <v>80</v>
      </c>
      <c r="H49" s="16"/>
      <c r="I49" s="17"/>
      <c r="J49" s="25"/>
    </row>
    <row r="50" spans="1:10" s="7" customFormat="1" ht="15" customHeight="1">
      <c r="A50" s="33">
        <v>43</v>
      </c>
      <c r="B50" s="12" t="s">
        <v>97</v>
      </c>
      <c r="C50" s="21" t="s">
        <v>48</v>
      </c>
      <c r="D50" s="12" t="s">
        <v>65</v>
      </c>
      <c r="E50" s="15">
        <v>100</v>
      </c>
      <c r="F50" s="5"/>
      <c r="G50" s="5">
        <f t="shared" si="1"/>
        <v>100</v>
      </c>
      <c r="H50" s="16"/>
      <c r="I50" s="17"/>
      <c r="J50" s="24"/>
    </row>
    <row r="51" spans="1:10" s="7" customFormat="1" ht="15" customHeight="1">
      <c r="A51" s="33">
        <v>44</v>
      </c>
      <c r="B51" s="12" t="s">
        <v>41</v>
      </c>
      <c r="C51" s="21" t="s">
        <v>18</v>
      </c>
      <c r="D51" s="12" t="s">
        <v>19</v>
      </c>
      <c r="E51" s="15">
        <v>5</v>
      </c>
      <c r="F51" s="5">
        <v>20</v>
      </c>
      <c r="G51" s="5">
        <f t="shared" si="1"/>
        <v>25</v>
      </c>
      <c r="H51" s="16"/>
      <c r="I51" s="17"/>
      <c r="J51" s="25" t="s">
        <v>20</v>
      </c>
    </row>
    <row r="52" spans="1:10" s="7" customFormat="1" ht="15" customHeight="1">
      <c r="A52" s="33">
        <v>45</v>
      </c>
      <c r="B52" s="12" t="s">
        <v>98</v>
      </c>
      <c r="C52" s="21" t="s">
        <v>99</v>
      </c>
      <c r="D52" s="12" t="s">
        <v>100</v>
      </c>
      <c r="E52" s="15">
        <v>40</v>
      </c>
      <c r="F52" s="5"/>
      <c r="G52" s="5">
        <f t="shared" si="1"/>
        <v>40</v>
      </c>
      <c r="H52" s="16"/>
      <c r="I52" s="17"/>
      <c r="J52" s="25" t="s">
        <v>101</v>
      </c>
    </row>
    <row r="53" spans="1:10" s="7" customFormat="1" ht="15" customHeight="1">
      <c r="A53" s="33">
        <v>46</v>
      </c>
      <c r="B53" s="12" t="s">
        <v>102</v>
      </c>
      <c r="C53" s="21" t="s">
        <v>48</v>
      </c>
      <c r="D53" s="12" t="s">
        <v>65</v>
      </c>
      <c r="E53" s="15">
        <v>140</v>
      </c>
      <c r="F53" s="5"/>
      <c r="G53" s="5">
        <f t="shared" si="1"/>
        <v>140</v>
      </c>
      <c r="H53" s="16"/>
      <c r="I53" s="17"/>
      <c r="J53" s="25"/>
    </row>
    <row r="54" spans="1:10" s="7" customFormat="1" ht="15" customHeight="1">
      <c r="A54" s="33">
        <v>47</v>
      </c>
      <c r="B54" s="12" t="s">
        <v>103</v>
      </c>
      <c r="C54" s="21" t="s">
        <v>48</v>
      </c>
      <c r="D54" s="12" t="s">
        <v>65</v>
      </c>
      <c r="E54" s="15">
        <v>40</v>
      </c>
      <c r="F54" s="5"/>
      <c r="G54" s="5">
        <f t="shared" si="1"/>
        <v>40</v>
      </c>
      <c r="H54" s="16"/>
      <c r="I54" s="17"/>
      <c r="J54" s="25"/>
    </row>
    <row r="55" spans="1:10" s="7" customFormat="1" ht="15" customHeight="1">
      <c r="A55" s="33">
        <v>48</v>
      </c>
      <c r="B55" s="12" t="s">
        <v>104</v>
      </c>
      <c r="C55" s="21" t="s">
        <v>48</v>
      </c>
      <c r="D55" s="12" t="s">
        <v>65</v>
      </c>
      <c r="E55" s="15">
        <v>120</v>
      </c>
      <c r="F55" s="5"/>
      <c r="G55" s="5">
        <f t="shared" si="1"/>
        <v>120</v>
      </c>
      <c r="H55" s="16"/>
      <c r="I55" s="17"/>
      <c r="J55" s="25"/>
    </row>
    <row r="56" spans="1:10" s="7" customFormat="1" ht="15" customHeight="1">
      <c r="A56" s="33">
        <v>49</v>
      </c>
      <c r="B56" s="12" t="s">
        <v>105</v>
      </c>
      <c r="C56" s="21" t="s">
        <v>48</v>
      </c>
      <c r="D56" s="12" t="s">
        <v>65</v>
      </c>
      <c r="E56" s="15">
        <v>100</v>
      </c>
      <c r="F56" s="5"/>
      <c r="G56" s="5">
        <f t="shared" si="1"/>
        <v>100</v>
      </c>
      <c r="H56" s="16"/>
      <c r="I56" s="17"/>
      <c r="J56" s="25"/>
    </row>
    <row r="57" spans="1:10" s="7" customFormat="1" ht="15" customHeight="1">
      <c r="A57" s="33">
        <v>50</v>
      </c>
      <c r="B57" s="12" t="s">
        <v>106</v>
      </c>
      <c r="C57" s="21" t="s">
        <v>48</v>
      </c>
      <c r="D57" s="12" t="s">
        <v>65</v>
      </c>
      <c r="E57" s="15">
        <v>100</v>
      </c>
      <c r="F57" s="5"/>
      <c r="G57" s="5">
        <f t="shared" si="1"/>
        <v>100</v>
      </c>
      <c r="H57" s="16"/>
      <c r="I57" s="17"/>
      <c r="J57" s="25"/>
    </row>
    <row r="58" spans="1:10" s="7" customFormat="1" ht="15" customHeight="1">
      <c r="A58" s="33">
        <v>51</v>
      </c>
      <c r="B58" s="12" t="s">
        <v>107</v>
      </c>
      <c r="C58" s="21" t="s">
        <v>48</v>
      </c>
      <c r="D58" s="12" t="s">
        <v>65</v>
      </c>
      <c r="E58" s="15">
        <v>300</v>
      </c>
      <c r="F58" s="5"/>
      <c r="G58" s="5">
        <f t="shared" si="1"/>
        <v>300</v>
      </c>
      <c r="H58" s="16"/>
      <c r="I58" s="17"/>
      <c r="J58" s="25"/>
    </row>
    <row r="59" spans="1:10" s="7" customFormat="1" ht="15" customHeight="1">
      <c r="A59" s="33">
        <v>52</v>
      </c>
      <c r="B59" s="12" t="s">
        <v>108</v>
      </c>
      <c r="C59" s="21" t="s">
        <v>48</v>
      </c>
      <c r="D59" s="12" t="s">
        <v>65</v>
      </c>
      <c r="E59" s="15">
        <v>500</v>
      </c>
      <c r="F59" s="9"/>
      <c r="G59" s="5">
        <f t="shared" si="1"/>
        <v>500</v>
      </c>
      <c r="H59" s="16"/>
      <c r="I59" s="17"/>
      <c r="J59" s="25" t="s">
        <v>117</v>
      </c>
    </row>
    <row r="60" spans="1:10" s="7" customFormat="1" ht="15" customHeight="1">
      <c r="A60" s="33">
        <v>53</v>
      </c>
      <c r="B60" s="12" t="s">
        <v>109</v>
      </c>
      <c r="C60" s="21" t="s">
        <v>48</v>
      </c>
      <c r="D60" s="12" t="s">
        <v>65</v>
      </c>
      <c r="E60" s="15">
        <v>20</v>
      </c>
      <c r="F60" s="5"/>
      <c r="G60" s="5">
        <f t="shared" si="1"/>
        <v>20</v>
      </c>
      <c r="H60" s="16"/>
      <c r="I60" s="17"/>
      <c r="J60" s="25"/>
    </row>
    <row r="61" spans="1:10" s="7" customFormat="1" ht="15" customHeight="1">
      <c r="A61" s="33">
        <v>54</v>
      </c>
      <c r="B61" s="12" t="s">
        <v>110</v>
      </c>
      <c r="C61" s="21" t="s">
        <v>48</v>
      </c>
      <c r="D61" s="12" t="s">
        <v>65</v>
      </c>
      <c r="E61" s="15">
        <v>10</v>
      </c>
      <c r="F61" s="5"/>
      <c r="G61" s="5">
        <f t="shared" si="1"/>
        <v>10</v>
      </c>
      <c r="H61" s="16"/>
      <c r="I61" s="17"/>
      <c r="J61" s="25"/>
    </row>
    <row r="62" spans="1:10" s="7" customFormat="1" ht="15" customHeight="1">
      <c r="A62" s="33">
        <v>55</v>
      </c>
      <c r="B62" s="12" t="s">
        <v>28</v>
      </c>
      <c r="C62" s="21" t="s">
        <v>18</v>
      </c>
      <c r="D62" s="12" t="s">
        <v>19</v>
      </c>
      <c r="E62" s="14">
        <v>800</v>
      </c>
      <c r="F62" s="9">
        <v>250</v>
      </c>
      <c r="G62" s="5">
        <f t="shared" si="1"/>
        <v>1050</v>
      </c>
      <c r="H62" s="16"/>
      <c r="I62" s="17"/>
      <c r="J62" s="25" t="s">
        <v>20</v>
      </c>
    </row>
    <row r="63" spans="1:10" s="7" customFormat="1" ht="15" customHeight="1">
      <c r="A63" s="33">
        <v>56</v>
      </c>
      <c r="B63" s="12" t="s">
        <v>111</v>
      </c>
      <c r="C63" s="21" t="s">
        <v>48</v>
      </c>
      <c r="D63" s="12" t="s">
        <v>65</v>
      </c>
      <c r="E63" s="15">
        <v>300</v>
      </c>
      <c r="F63" s="9"/>
      <c r="G63" s="5">
        <f t="shared" si="1"/>
        <v>300</v>
      </c>
      <c r="H63" s="16"/>
      <c r="I63" s="17"/>
      <c r="J63" s="25"/>
    </row>
    <row r="64" spans="1:10" s="7" customFormat="1" ht="15" customHeight="1">
      <c r="A64" s="33">
        <v>57</v>
      </c>
      <c r="B64" s="12" t="s">
        <v>112</v>
      </c>
      <c r="C64" s="21" t="s">
        <v>48</v>
      </c>
      <c r="D64" s="12" t="s">
        <v>65</v>
      </c>
      <c r="E64" s="15">
        <v>50</v>
      </c>
      <c r="F64" s="5"/>
      <c r="G64" s="5">
        <f t="shared" si="1"/>
        <v>50</v>
      </c>
      <c r="H64" s="16"/>
      <c r="I64" s="17"/>
      <c r="J64" s="25" t="s">
        <v>118</v>
      </c>
    </row>
    <row r="65" spans="1:10" s="7" customFormat="1" ht="15" customHeight="1">
      <c r="A65" s="33">
        <v>58</v>
      </c>
      <c r="B65" s="12" t="s">
        <v>113</v>
      </c>
      <c r="C65" s="21" t="s">
        <v>48</v>
      </c>
      <c r="D65" s="12" t="s">
        <v>65</v>
      </c>
      <c r="E65" s="15">
        <v>200</v>
      </c>
      <c r="F65" s="5"/>
      <c r="G65" s="5">
        <f t="shared" si="1"/>
        <v>200</v>
      </c>
      <c r="H65" s="16"/>
      <c r="I65" s="17"/>
      <c r="J65" s="25"/>
    </row>
    <row r="66" spans="1:10" s="7" customFormat="1" ht="15" customHeight="1">
      <c r="A66" s="33">
        <v>59</v>
      </c>
      <c r="B66" s="12" t="s">
        <v>25</v>
      </c>
      <c r="C66" s="21" t="s">
        <v>18</v>
      </c>
      <c r="D66" s="12" t="s">
        <v>19</v>
      </c>
      <c r="E66" s="14">
        <v>500</v>
      </c>
      <c r="F66" s="5">
        <v>5</v>
      </c>
      <c r="G66" s="5">
        <f t="shared" si="1"/>
        <v>505</v>
      </c>
      <c r="H66" s="16"/>
      <c r="I66" s="17"/>
      <c r="J66" s="24" t="s">
        <v>20</v>
      </c>
    </row>
    <row r="67" spans="1:10" s="7" customFormat="1" ht="15" customHeight="1">
      <c r="A67" s="33">
        <v>60</v>
      </c>
      <c r="B67" s="12" t="s">
        <v>30</v>
      </c>
      <c r="C67" s="21" t="s">
        <v>18</v>
      </c>
      <c r="D67" s="12" t="s">
        <v>19</v>
      </c>
      <c r="E67" s="14">
        <v>100</v>
      </c>
      <c r="F67" s="5">
        <v>200</v>
      </c>
      <c r="G67" s="5">
        <f t="shared" si="1"/>
        <v>300</v>
      </c>
      <c r="H67" s="16"/>
      <c r="I67" s="17"/>
      <c r="J67" s="25" t="s">
        <v>20</v>
      </c>
    </row>
    <row r="68" spans="1:10" s="7" customFormat="1" ht="15" customHeight="1">
      <c r="A68" s="33">
        <v>61</v>
      </c>
      <c r="B68" s="12" t="s">
        <v>114</v>
      </c>
      <c r="C68" s="21" t="s">
        <v>48</v>
      </c>
      <c r="D68" s="12" t="s">
        <v>65</v>
      </c>
      <c r="E68" s="15">
        <v>50</v>
      </c>
      <c r="F68" s="5"/>
      <c r="G68" s="5">
        <f t="shared" si="1"/>
        <v>50</v>
      </c>
      <c r="H68" s="16"/>
      <c r="I68" s="17"/>
      <c r="J68" s="25" t="s">
        <v>119</v>
      </c>
    </row>
    <row r="69" spans="1:10" s="7" customFormat="1" ht="15" customHeight="1">
      <c r="A69" s="33">
        <v>62</v>
      </c>
      <c r="B69" s="12" t="s">
        <v>115</v>
      </c>
      <c r="C69" s="21" t="s">
        <v>48</v>
      </c>
      <c r="D69" s="12" t="s">
        <v>65</v>
      </c>
      <c r="E69" s="15">
        <v>5</v>
      </c>
      <c r="F69" s="9"/>
      <c r="G69" s="5">
        <f t="shared" si="1"/>
        <v>5</v>
      </c>
      <c r="H69" s="16"/>
      <c r="I69" s="17"/>
      <c r="J69" s="25"/>
    </row>
    <row r="70" spans="1:10" s="7" customFormat="1" ht="15" customHeight="1">
      <c r="A70" s="33">
        <v>63</v>
      </c>
      <c r="B70" s="12" t="s">
        <v>32</v>
      </c>
      <c r="C70" s="21" t="s">
        <v>18</v>
      </c>
      <c r="D70" s="12" t="s">
        <v>19</v>
      </c>
      <c r="E70" s="14">
        <v>250</v>
      </c>
      <c r="F70" s="5">
        <v>600</v>
      </c>
      <c r="G70" s="5">
        <f t="shared" si="1"/>
        <v>850</v>
      </c>
      <c r="H70" s="16"/>
      <c r="I70" s="17"/>
      <c r="J70" s="25" t="s">
        <v>20</v>
      </c>
    </row>
    <row r="71" spans="1:10" s="7" customFormat="1" ht="15" customHeight="1">
      <c r="A71" s="33">
        <v>64</v>
      </c>
      <c r="B71" s="12" t="s">
        <v>116</v>
      </c>
      <c r="C71" s="21" t="s">
        <v>48</v>
      </c>
      <c r="D71" s="12" t="s">
        <v>65</v>
      </c>
      <c r="E71" s="15">
        <v>120</v>
      </c>
      <c r="F71" s="5"/>
      <c r="G71" s="5">
        <f t="shared" si="1"/>
        <v>120</v>
      </c>
      <c r="H71" s="16"/>
      <c r="I71" s="17"/>
      <c r="J71" s="25"/>
    </row>
    <row r="72" spans="1:10" s="7" customFormat="1" ht="15" customHeight="1">
      <c r="A72" s="33">
        <v>65</v>
      </c>
      <c r="B72" s="12" t="s">
        <v>29</v>
      </c>
      <c r="C72" s="21" t="s">
        <v>18</v>
      </c>
      <c r="D72" s="12" t="s">
        <v>19</v>
      </c>
      <c r="E72" s="14">
        <v>15</v>
      </c>
      <c r="F72" s="5">
        <v>200</v>
      </c>
      <c r="G72" s="5">
        <f t="shared" ref="G72:G82" si="2">SUM(E72:F72)</f>
        <v>215</v>
      </c>
      <c r="H72" s="16"/>
      <c r="I72" s="17"/>
      <c r="J72" s="25" t="s">
        <v>20</v>
      </c>
    </row>
    <row r="73" spans="1:10" s="7" customFormat="1" ht="15" customHeight="1">
      <c r="A73" s="33">
        <v>66</v>
      </c>
      <c r="B73" s="12" t="s">
        <v>120</v>
      </c>
      <c r="C73" s="21" t="s">
        <v>48</v>
      </c>
      <c r="D73" s="12" t="s">
        <v>65</v>
      </c>
      <c r="E73" s="15">
        <v>50</v>
      </c>
      <c r="F73" s="9"/>
      <c r="G73" s="5">
        <f t="shared" si="2"/>
        <v>50</v>
      </c>
      <c r="H73" s="16"/>
      <c r="I73" s="17"/>
      <c r="J73" s="25"/>
    </row>
    <row r="74" spans="1:10" s="7" customFormat="1" ht="15" customHeight="1">
      <c r="A74" s="33">
        <v>67</v>
      </c>
      <c r="B74" s="12" t="s">
        <v>121</v>
      </c>
      <c r="C74" s="21" t="s">
        <v>48</v>
      </c>
      <c r="D74" s="12" t="s">
        <v>65</v>
      </c>
      <c r="E74" s="15">
        <v>200</v>
      </c>
      <c r="F74" s="5"/>
      <c r="G74" s="5">
        <f t="shared" si="2"/>
        <v>200</v>
      </c>
      <c r="H74" s="16"/>
      <c r="I74" s="17"/>
      <c r="J74" s="25"/>
    </row>
    <row r="75" spans="1:10" s="7" customFormat="1" ht="15" customHeight="1">
      <c r="A75" s="33">
        <v>68</v>
      </c>
      <c r="B75" s="12" t="s">
        <v>122</v>
      </c>
      <c r="C75" s="21" t="s">
        <v>48</v>
      </c>
      <c r="D75" s="12" t="s">
        <v>65</v>
      </c>
      <c r="E75" s="15">
        <v>30</v>
      </c>
      <c r="F75" s="5"/>
      <c r="G75" s="5">
        <f t="shared" si="2"/>
        <v>30</v>
      </c>
      <c r="H75" s="16"/>
      <c r="I75" s="17"/>
      <c r="J75" s="23"/>
    </row>
    <row r="76" spans="1:10" s="7" customFormat="1" ht="15" customHeight="1">
      <c r="A76" s="33">
        <v>69</v>
      </c>
      <c r="B76" s="12" t="s">
        <v>44</v>
      </c>
      <c r="C76" s="21" t="s">
        <v>45</v>
      </c>
      <c r="D76" s="12" t="s">
        <v>19</v>
      </c>
      <c r="E76" s="14">
        <v>60</v>
      </c>
      <c r="F76" s="9">
        <v>10</v>
      </c>
      <c r="G76" s="5">
        <f t="shared" si="2"/>
        <v>70</v>
      </c>
      <c r="H76" s="16"/>
      <c r="I76" s="17"/>
      <c r="J76" s="25" t="s">
        <v>46</v>
      </c>
    </row>
    <row r="77" spans="1:10" s="7" customFormat="1" ht="15" customHeight="1">
      <c r="A77" s="33">
        <v>70</v>
      </c>
      <c r="B77" s="12" t="s">
        <v>123</v>
      </c>
      <c r="C77" s="21" t="s">
        <v>124</v>
      </c>
      <c r="D77" s="12" t="s">
        <v>65</v>
      </c>
      <c r="E77" s="15">
        <v>5</v>
      </c>
      <c r="F77" s="5"/>
      <c r="G77" s="5">
        <f t="shared" si="2"/>
        <v>5</v>
      </c>
      <c r="H77" s="16"/>
      <c r="I77" s="17"/>
      <c r="J77" s="23"/>
    </row>
    <row r="78" spans="1:10" s="7" customFormat="1" ht="15" customHeight="1">
      <c r="A78" s="33">
        <v>71</v>
      </c>
      <c r="B78" s="12" t="s">
        <v>21</v>
      </c>
      <c r="C78" s="21" t="s">
        <v>18</v>
      </c>
      <c r="D78" s="12" t="s">
        <v>19</v>
      </c>
      <c r="E78" s="14">
        <v>3</v>
      </c>
      <c r="F78" s="5">
        <v>60</v>
      </c>
      <c r="G78" s="5">
        <f t="shared" si="2"/>
        <v>63</v>
      </c>
      <c r="H78" s="16"/>
      <c r="I78" s="17"/>
      <c r="J78" s="25" t="s">
        <v>20</v>
      </c>
    </row>
    <row r="79" spans="1:10" s="7" customFormat="1" ht="15" customHeight="1">
      <c r="A79" s="33">
        <v>72</v>
      </c>
      <c r="B79" s="12" t="s">
        <v>125</v>
      </c>
      <c r="C79" s="21" t="s">
        <v>48</v>
      </c>
      <c r="D79" s="12" t="s">
        <v>65</v>
      </c>
      <c r="E79" s="15">
        <v>60</v>
      </c>
      <c r="F79" s="10"/>
      <c r="G79" s="5">
        <f t="shared" si="2"/>
        <v>60</v>
      </c>
      <c r="H79" s="16"/>
      <c r="I79" s="17"/>
      <c r="J79" s="25"/>
    </row>
    <row r="80" spans="1:10" s="7" customFormat="1" ht="15" customHeight="1">
      <c r="A80" s="33">
        <v>73</v>
      </c>
      <c r="B80" s="12" t="s">
        <v>126</v>
      </c>
      <c r="C80" s="21" t="s">
        <v>48</v>
      </c>
      <c r="D80" s="12" t="s">
        <v>65</v>
      </c>
      <c r="E80" s="15">
        <v>30</v>
      </c>
      <c r="F80" s="5"/>
      <c r="G80" s="5">
        <f t="shared" si="2"/>
        <v>30</v>
      </c>
      <c r="H80" s="16"/>
      <c r="I80" s="17"/>
      <c r="J80" s="25"/>
    </row>
    <row r="81" spans="1:10" s="7" customFormat="1" ht="15" customHeight="1">
      <c r="A81" s="33">
        <v>74</v>
      </c>
      <c r="B81" s="12" t="s">
        <v>127</v>
      </c>
      <c r="C81" s="21" t="s">
        <v>48</v>
      </c>
      <c r="D81" s="12" t="s">
        <v>65</v>
      </c>
      <c r="E81" s="15">
        <v>5</v>
      </c>
      <c r="F81" s="5"/>
      <c r="G81" s="5">
        <f t="shared" si="2"/>
        <v>5</v>
      </c>
      <c r="H81" s="16"/>
      <c r="I81" s="17"/>
      <c r="J81" s="25"/>
    </row>
    <row r="82" spans="1:10" s="7" customFormat="1" ht="15" customHeight="1">
      <c r="A82" s="33">
        <v>75</v>
      </c>
      <c r="B82" s="12" t="s">
        <v>42</v>
      </c>
      <c r="C82" s="21" t="s">
        <v>18</v>
      </c>
      <c r="D82" s="12" t="s">
        <v>19</v>
      </c>
      <c r="E82" s="15">
        <v>5</v>
      </c>
      <c r="F82" s="5">
        <v>25</v>
      </c>
      <c r="G82" s="5">
        <f t="shared" si="2"/>
        <v>30</v>
      </c>
      <c r="H82" s="16"/>
      <c r="I82" s="17"/>
      <c r="J82" s="25" t="s">
        <v>20</v>
      </c>
    </row>
    <row r="83" spans="1:10" ht="21" customHeight="1" thickBot="1">
      <c r="A83" s="34"/>
      <c r="B83" s="28" t="s">
        <v>12</v>
      </c>
      <c r="C83" s="22"/>
      <c r="D83" s="18"/>
      <c r="E83" s="19">
        <f>SUM(E8:E82)</f>
        <v>10118</v>
      </c>
      <c r="F83" s="19">
        <f>SUM(F8:F82)</f>
        <v>4632</v>
      </c>
      <c r="G83" s="19">
        <f>SUM(G8:G82)</f>
        <v>14750</v>
      </c>
      <c r="H83" s="18"/>
      <c r="I83" s="19">
        <f>SUM(I8:I82)</f>
        <v>0</v>
      </c>
      <c r="J83" s="26"/>
    </row>
    <row r="84" spans="1:10" ht="21" customHeight="1">
      <c r="J84" s="11"/>
    </row>
    <row r="85" spans="1:10" ht="21" customHeight="1">
      <c r="J85" s="11"/>
    </row>
    <row r="86" spans="1:10" ht="21" customHeight="1">
      <c r="J86" s="11"/>
    </row>
    <row r="87" spans="1:10" ht="21" customHeight="1">
      <c r="J87" s="11"/>
    </row>
    <row r="88" spans="1:10" ht="21" customHeight="1">
      <c r="J88" s="11"/>
    </row>
    <row r="1048569" spans="3:4" ht="21" customHeight="1">
      <c r="C1048569" s="20" t="s">
        <v>48</v>
      </c>
      <c r="D1048569" s="13" t="s">
        <v>65</v>
      </c>
    </row>
  </sheetData>
  <sortState ref="B8:J82">
    <sortCondition ref="B8:B82"/>
  </sortState>
  <mergeCells count="12">
    <mergeCell ref="A5:A6"/>
    <mergeCell ref="A3:F3"/>
    <mergeCell ref="B7:J7"/>
    <mergeCell ref="B1:J1"/>
    <mergeCell ref="I4:J4"/>
    <mergeCell ref="B5:B6"/>
    <mergeCell ref="C5:C6"/>
    <mergeCell ref="D5:D6"/>
    <mergeCell ref="E5:G5"/>
    <mergeCell ref="H5:H6"/>
    <mergeCell ref="I5:I6"/>
    <mergeCell ref="J5:J6"/>
  </mergeCells>
  <phoneticPr fontId="4" type="noConversion"/>
  <pageMargins left="0.3" right="0.36" top="0.47244094488188981" bottom="0.43307086614173229" header="0.39370078740157483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채소</vt:lpstr>
      <vt:lpstr>채소!Print_Area</vt:lpstr>
      <vt:lpstr>채소!Print_Titles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2017-08-21T07:45:30Z</cp:lastPrinted>
  <dcterms:created xsi:type="dcterms:W3CDTF">2017-02-22T02:37:06Z</dcterms:created>
  <dcterms:modified xsi:type="dcterms:W3CDTF">2017-08-21T07:46:11Z</dcterms:modified>
</cp:coreProperties>
</file>