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8255" windowHeight="11595"/>
  </bookViews>
  <sheets>
    <sheet name="혼-코" sheetId="4" r:id="rId1"/>
    <sheet name="혼-발" sheetId="5" r:id="rId2"/>
    <sheet name="혼-외" sheetId="11" r:id="rId3"/>
    <sheet name="혼-다" sheetId="6" r:id="rId4"/>
    <sheet name="prn" sheetId="9" r:id="rId5"/>
  </sheets>
  <definedNames>
    <definedName name="_xlnm.Print_Area" localSheetId="4">prn!$A$1:$K$57</definedName>
    <definedName name="_xlnm.Print_Titles" localSheetId="4">prn!$2:$2</definedName>
    <definedName name="_xlnm.Print_Titles" localSheetId="3">'혼-다'!$2:$2</definedName>
  </definedNames>
  <calcPr calcId="124519"/>
</workbook>
</file>

<file path=xl/calcChain.xml><?xml version="1.0" encoding="utf-8"?>
<calcChain xmlns="http://schemas.openxmlformats.org/spreadsheetml/2006/main">
  <c r="I35" i="9"/>
  <c r="I16"/>
  <c r="I15"/>
  <c r="I14"/>
</calcChain>
</file>

<file path=xl/sharedStrings.xml><?xml version="1.0" encoding="utf-8"?>
<sst xmlns="http://schemas.openxmlformats.org/spreadsheetml/2006/main" count="1713" uniqueCount="1373">
  <si>
    <t>레피졸정15밀리그램(아리피프라졸)</t>
  </si>
  <si>
    <t>레피졸정5밀리그램(아리피프라졸)</t>
  </si>
  <si>
    <t>사미온정30밀리그람(니세르골린)</t>
  </si>
  <si>
    <t>사미온정10밀리그람(니세르골린)</t>
  </si>
  <si>
    <t>스타레보필름코팅정100/25/200밀리그람</t>
  </si>
  <si>
    <t>스틸녹스CR정12.5밀리그램(졸피뎀타르타르산염)</t>
  </si>
  <si>
    <t>스타레보필름코팅정150/37.5/200밀리그람</t>
  </si>
  <si>
    <t>스틸녹스CR정6.25밀리그램(졸피뎀타르타르산염)</t>
  </si>
  <si>
    <t>스타레보필름코팅정50/12.5/200밀리그람</t>
  </si>
  <si>
    <t>스틸녹스정10밀리그람(주석산졸피뎀)</t>
  </si>
  <si>
    <t>쎄로켈서방정200밀리그램(푸마르산쿠에티아핀)</t>
  </si>
  <si>
    <t>씬지로이드정0.05밀리그램(레보티록신나트륨수화물)</t>
  </si>
  <si>
    <t>쎄로켈서방정300밀리그램(푸마르산쿠에티아핀)</t>
  </si>
  <si>
    <t>씬지로이드정0.1밀리그램(레보티록신나트륨수화물)</t>
  </si>
  <si>
    <t>쎄로켈서방정50밀리그램(푸마르산쿠에티아핀)</t>
  </si>
  <si>
    <t>토파맥스스프링클캡슐50밀리그램(토피라메이트)</t>
  </si>
  <si>
    <t>토파맥스스프링클캡슐25밀리그램(토피라메이트)</t>
  </si>
  <si>
    <t>토르셈정10밀리그람(토라세미드)</t>
  </si>
  <si>
    <t>토비애즈서방정4밀리그람(페소테로딘푸마르산염)</t>
  </si>
  <si>
    <t>토비애즈서방정8밀리그람(페소테로딘푸마르산염)</t>
  </si>
  <si>
    <t>트라린정100밀리그램(설트랄린염산염)</t>
  </si>
  <si>
    <t>트리렙탈필름코팅정600밀리그램(옥스카르바제핀)</t>
  </si>
  <si>
    <t>트라린정50밀리그람(염산설트랄린)</t>
  </si>
  <si>
    <t>트리렙탈필름코팅정300밀리그램(옥스카르바제핀)</t>
  </si>
  <si>
    <t>우루사정100밀리그램(우르소데옥시콜산)</t>
  </si>
  <si>
    <t>벤라팩트서방캡슐37.5mg(벤라팍신염산염)</t>
  </si>
  <si>
    <t>우루사정200밀리그람(우르소데옥시콜산)</t>
  </si>
  <si>
    <t>베시케어정10밀리그램(숙신산솔리페나신)</t>
  </si>
  <si>
    <t>비바코정10밀리그램(로수바스타틴칼슘)</t>
  </si>
  <si>
    <t>베시케어정5밀리그램(숙신산솔리페나신)</t>
  </si>
  <si>
    <t>비바코정20밀리그램(로수바스타틴칼슘)</t>
  </si>
  <si>
    <t>비바코정5밀리그램(로수바스타틴칼슘)</t>
  </si>
  <si>
    <t>대화와르파린나트륨정5밀리그람</t>
  </si>
  <si>
    <t>자렐토정15밀리그램(리바록사반)</t>
  </si>
  <si>
    <t>자렐토정20밀리그램(리바록사반)</t>
  </si>
  <si>
    <t>자나팜정0.25밀리그람(알프라졸람)</t>
  </si>
  <si>
    <t>젤독스캡슐20밀리그램(염산지프라시돈일수화물)</t>
  </si>
  <si>
    <t>자나팜정1밀리그람(알프라졸람)</t>
  </si>
  <si>
    <t>젤독스캡슐40밀리그람(염산지프라시돈일수화물)</t>
  </si>
  <si>
    <t>자나팜정0.5밀리그람(알프라졸람)</t>
  </si>
  <si>
    <t>젤독스캡슐60밀리그람(염산지프라시돈일수화물)</t>
  </si>
  <si>
    <t>젤독스캡슐80밀리그람(염산지프라시돈일수화물)</t>
  </si>
  <si>
    <t>자이피스오디정 10밀리그램(올란자핀)</t>
  </si>
  <si>
    <t>자이피스오디정 5밀리그램(올란자핀)</t>
  </si>
  <si>
    <t>자이레핀정10밀리그램(올란자핀)</t>
  </si>
  <si>
    <t>자이레핀정5밀리그램(올란자핀)</t>
  </si>
  <si>
    <t>세레타이드250디스커스</t>
  </si>
  <si>
    <t>세레타이드500디스커스</t>
  </si>
  <si>
    <t>엑셀론패취10(리바스티그민)</t>
  </si>
  <si>
    <t>엑셀론패취5(리바스티그민)</t>
  </si>
  <si>
    <t>노스판패취10㎍/h(부프레노르핀)</t>
  </si>
  <si>
    <t>노스판패취5㎍/h(부프레노르핀)</t>
  </si>
  <si>
    <t>노테몬패취1밀리그램(툴로부테롤)</t>
  </si>
  <si>
    <t>노테몬패취0.5밀리그램(툴로부테롤)</t>
  </si>
  <si>
    <t>중외10%포도당주사액 1000밀리리터</t>
  </si>
  <si>
    <t>중외10%포도당주사액 500밀리리터</t>
  </si>
  <si>
    <t>중외5%포도당주사액 1000밀리리터</t>
  </si>
  <si>
    <t>중외5%포도당주사액 500밀리리터</t>
  </si>
  <si>
    <t>씨제이하트만-디액 1000밀리리터</t>
  </si>
  <si>
    <t>씨제이하트만-디액 500밀리리터</t>
  </si>
  <si>
    <t>씨제이하트만액 1000밀리리터</t>
  </si>
  <si>
    <t>씨제이하트만액 500밀리리터</t>
  </si>
  <si>
    <t>씨제이0.9%생리식염주사액 1000밀리리터</t>
  </si>
  <si>
    <t>씨제이8.5%후라바솔주 250밀리리터</t>
  </si>
  <si>
    <t>씨제이0.9%생리식염주사액 500밀리리터</t>
  </si>
  <si>
    <t>씨제이8.5%후라바솔주 500밀리리터</t>
  </si>
  <si>
    <t>파미솔주사 250밀리리터</t>
  </si>
  <si>
    <t>파미솔주사500밀리리터</t>
  </si>
  <si>
    <t>녹십자-알부민주5%250밀리리터(사람혈청알부민)</t>
  </si>
  <si>
    <t>액티라제주사20밀리그람(알-티피에이)</t>
  </si>
  <si>
    <t>액티라제주사50밀리그람(알-티피에이)</t>
  </si>
  <si>
    <t>아코신주100mg(네틸마이신황산염)</t>
  </si>
  <si>
    <t>에포카인프리필드주1000유니트/0.5ml</t>
  </si>
  <si>
    <t>아코신주150mg(네틸마이신황산염)</t>
  </si>
  <si>
    <t>에포카인프리플드주4000유니트/0.4밀리리터</t>
  </si>
  <si>
    <t>아코신주50mg(네틸마이신황산염)</t>
  </si>
  <si>
    <t>휴온스헤파린나트륨주사100IU</t>
  </si>
  <si>
    <t>중외헤파린나트륨주사액1000아이유</t>
  </si>
  <si>
    <t>레보펙신주250밀리그램(레보플록사신)</t>
  </si>
  <si>
    <t>이소켓0.1%주사50밀리리터(이소소르비드질산염)</t>
  </si>
  <si>
    <t>레보펙신주500밀리그램(레보플록사신)</t>
  </si>
  <si>
    <t>네스프 프리필드시린지주 20(다베포에틴알파)</t>
  </si>
  <si>
    <t>주사</t>
    <phoneticPr fontId="3" type="noConversion"/>
  </si>
  <si>
    <t>아편알카로이드계 제제</t>
    <phoneticPr fontId="4" type="noConversion"/>
  </si>
  <si>
    <t>ml/앰플</t>
    <phoneticPr fontId="3" type="noConversion"/>
  </si>
  <si>
    <t>최면진정제</t>
    <phoneticPr fontId="3" type="noConversion"/>
  </si>
  <si>
    <t>정</t>
  </si>
  <si>
    <t>네스프 프리필드시린지주 40(다베포에틴알파)</t>
  </si>
  <si>
    <t>네스프 프리필드시린지주 60(다베포에틴알파)</t>
  </si>
  <si>
    <t>트리악손주사(세프트리악손나트륨)1그램</t>
  </si>
  <si>
    <t>트리돌주50밀리그람(염산트라마돌)</t>
  </si>
  <si>
    <t>트리악손주사2그램(세프트리악손나트륨수화물)</t>
  </si>
  <si>
    <t>트리돌주100밀리그람(염산트라마돌)</t>
  </si>
  <si>
    <t>트리악손주사500밀리그람(세프트리악손나트륨수화물)</t>
  </si>
  <si>
    <t>씨제이반코마이신염산염주500밀리그람</t>
  </si>
  <si>
    <t>정</t>
    <phoneticPr fontId="4" type="noConversion"/>
  </si>
  <si>
    <t>zanap</t>
    <phoneticPr fontId="3" type="noConversion"/>
  </si>
  <si>
    <t>옥시콘틴서방정20밀리그램(옥시코돈염산염)</t>
  </si>
  <si>
    <t>옥시콘틴서방정40밀리그램(옥시코돈염산염)</t>
  </si>
  <si>
    <t>마트리펜패취25㎍/h(펜타닐)</t>
  </si>
  <si>
    <t>내복</t>
  </si>
  <si>
    <t>1</t>
  </si>
  <si>
    <t>ml</t>
  </si>
  <si>
    <t>외용</t>
  </si>
  <si>
    <t>5</t>
  </si>
  <si>
    <t>2</t>
  </si>
  <si>
    <t>주사</t>
  </si>
  <si>
    <t>번호</t>
  </si>
  <si>
    <t>연번</t>
    <phoneticPr fontId="2" type="noConversion"/>
  </si>
  <si>
    <t>코드</t>
    <phoneticPr fontId="2" type="noConversion"/>
  </si>
  <si>
    <t>약품명</t>
    <phoneticPr fontId="2" type="noConversion"/>
  </si>
  <si>
    <t>hepa-c</t>
    <phoneticPr fontId="2" type="noConversion"/>
  </si>
  <si>
    <t>헤파박스0.5(소아용)</t>
    <phoneticPr fontId="2" type="noConversion"/>
  </si>
  <si>
    <t>hepa-v</t>
    <phoneticPr fontId="2" type="noConversion"/>
  </si>
  <si>
    <t>헤파박스1(성인용)</t>
    <phoneticPr fontId="2" type="noConversion"/>
  </si>
  <si>
    <t>perido</t>
    <phoneticPr fontId="2" type="noConversion"/>
  </si>
  <si>
    <t>페리돌주</t>
    <phoneticPr fontId="2" type="noConversion"/>
  </si>
  <si>
    <t>periol</t>
    <phoneticPr fontId="2" type="noConversion"/>
  </si>
  <si>
    <t>페리올리멜엔4이주</t>
    <phoneticPr fontId="2" type="noConversion"/>
  </si>
  <si>
    <t>spiriv</t>
    <phoneticPr fontId="2" type="noConversion"/>
  </si>
  <si>
    <t>스피리바흡입용</t>
    <phoneticPr fontId="2" type="noConversion"/>
  </si>
  <si>
    <t>spires</t>
    <phoneticPr fontId="2" type="noConversion"/>
  </si>
  <si>
    <t>스피리바레스피맷</t>
    <phoneticPr fontId="2" type="noConversion"/>
  </si>
  <si>
    <t>motito</t>
    <phoneticPr fontId="2" type="noConversion"/>
  </si>
  <si>
    <t>모티리톤정</t>
    <phoneticPr fontId="2" type="noConversion"/>
  </si>
  <si>
    <t>motili</t>
    <phoneticPr fontId="2" type="noConversion"/>
  </si>
  <si>
    <t>모티리움-엠정</t>
    <phoneticPr fontId="2" type="noConversion"/>
  </si>
  <si>
    <t>neurac</t>
    <phoneticPr fontId="2" type="noConversion"/>
  </si>
  <si>
    <t>뉴라세탐</t>
    <phoneticPr fontId="2" type="noConversion"/>
  </si>
  <si>
    <t>neuroc</t>
    <phoneticPr fontId="2" type="noConversion"/>
  </si>
  <si>
    <t>뉴로카바</t>
    <phoneticPr fontId="2" type="noConversion"/>
  </si>
  <si>
    <t>codein</t>
    <phoneticPr fontId="2" type="noConversion"/>
  </si>
  <si>
    <t>코데인</t>
    <phoneticPr fontId="2" type="noConversion"/>
  </si>
  <si>
    <t>codena</t>
    <phoneticPr fontId="2" type="noConversion"/>
  </si>
  <si>
    <t>코데날</t>
    <phoneticPr fontId="2" type="noConversion"/>
  </si>
  <si>
    <t>levofe</t>
    <phoneticPr fontId="2" type="noConversion"/>
  </si>
  <si>
    <t>레보펙신</t>
    <phoneticPr fontId="2" type="noConversion"/>
  </si>
  <si>
    <t>levotu</t>
    <phoneticPr fontId="2" type="noConversion"/>
  </si>
  <si>
    <t>레보투스</t>
    <phoneticPr fontId="2" type="noConversion"/>
  </si>
  <si>
    <t>lipito</t>
    <phoneticPr fontId="2" type="noConversion"/>
  </si>
  <si>
    <t>리피토10mg</t>
    <phoneticPr fontId="2" type="noConversion"/>
  </si>
  <si>
    <t>lipidi</t>
    <phoneticPr fontId="2" type="noConversion"/>
  </si>
  <si>
    <t>vent-l</t>
    <phoneticPr fontId="2" type="noConversion"/>
  </si>
  <si>
    <t>벤토린네뷸</t>
    <phoneticPr fontId="2" type="noConversion"/>
  </si>
  <si>
    <t>ventol</t>
    <phoneticPr fontId="2" type="noConversion"/>
  </si>
  <si>
    <t>벤토린에보할러</t>
    <phoneticPr fontId="2" type="noConversion"/>
  </si>
  <si>
    <t>스피리바흡입용(핸디)</t>
    <phoneticPr fontId="2" type="noConversion"/>
  </si>
  <si>
    <t>spir-r</t>
    <phoneticPr fontId="2" type="noConversion"/>
  </si>
  <si>
    <t>스피리바흡입용(캡슐)</t>
    <phoneticPr fontId="2" type="noConversion"/>
  </si>
  <si>
    <t>flomox</t>
    <phoneticPr fontId="2" type="noConversion"/>
  </si>
  <si>
    <t>후로목스정</t>
    <phoneticPr fontId="2" type="noConversion"/>
  </si>
  <si>
    <t>fluimu</t>
    <phoneticPr fontId="2" type="noConversion"/>
  </si>
  <si>
    <t>후루무실</t>
    <phoneticPr fontId="2" type="noConversion"/>
  </si>
  <si>
    <t>renexi</t>
    <phoneticPr fontId="2" type="noConversion"/>
  </si>
  <si>
    <t>리넥신</t>
    <phoneticPr fontId="2" type="noConversion"/>
  </si>
  <si>
    <t>ginex4</t>
    <phoneticPr fontId="2" type="noConversion"/>
  </si>
  <si>
    <t>기넥신40</t>
    <phoneticPr fontId="2" type="noConversion"/>
  </si>
  <si>
    <t>품명</t>
  </si>
  <si>
    <t>함량</t>
    <phoneticPr fontId="2" type="noConversion"/>
  </si>
  <si>
    <t>a-xa12</t>
    <phoneticPr fontId="2" type="noConversion"/>
  </si>
  <si>
    <t>에이자트씨알정12.5밀리그램(파록세틴염산염수화물)</t>
  </si>
  <si>
    <t>아빌리파이정10밀리그람(아리피프라졸)</t>
  </si>
  <si>
    <t>에이자트씨알정25mg</t>
  </si>
  <si>
    <t>아빌리파이정15밀리그람(아리피프라졸)</t>
  </si>
  <si>
    <t>아빌리파이정2밀리그램(아리피프라졸)</t>
  </si>
  <si>
    <t>알레그라정120밀리그람(펙소페나딘염산염)</t>
  </si>
  <si>
    <t>아빌리파이정5밀리그람(아리피프라졸)</t>
  </si>
  <si>
    <t>알말정10밀리그램(아로티놀롤염산염)</t>
  </si>
  <si>
    <t>아마릴정4밀리그람(글리메피리드)</t>
  </si>
  <si>
    <t>알말정5밀리그램(아로티놀롤염산염)</t>
  </si>
  <si>
    <t>아마릴정2밀리그람(글리메피리드)</t>
  </si>
  <si>
    <t>아모잘탄정5/100밀리그램</t>
  </si>
  <si>
    <t>아모잘탄정5/50밀리그램</t>
  </si>
  <si>
    <t>애니펜정150밀리그람(덱시부프로펜)</t>
  </si>
  <si>
    <t>아리셉트정10밀리그램(도네페질염산염)</t>
  </si>
  <si>
    <t>오구멘틴정625밀리그램(아목시실린·클라불란산칼륨(4:1))</t>
  </si>
  <si>
    <t>아리셉트정23밀리그램(도네페질염산염)</t>
  </si>
  <si>
    <t>아리셉트정5밀리그램(도네페질염산염)</t>
  </si>
  <si>
    <t>바라크루드정0.5밀리그람(엔테카비어)</t>
  </si>
  <si>
    <t>비유피-4정20밀리그램(염산프로피베린)</t>
  </si>
  <si>
    <t>바라크루드정1.0밀리그람(엔테카비어)</t>
  </si>
  <si>
    <t>비유피-4정10밀리그람(염산프로피베린)</t>
  </si>
  <si>
    <t>보령부스파정5밀리그람(염산부스피론)</t>
  </si>
  <si>
    <t>콩코르정2.5밀리그람(비소프롤롤푸마르산염)</t>
  </si>
  <si>
    <t>보령부스파정10밀리그람(염산부스피론)</t>
  </si>
  <si>
    <t>콩코르정5밀리그람(비소프롤롤푸마르산염)</t>
  </si>
  <si>
    <t>보령부스파정15mg(부스피론염산염)</t>
  </si>
  <si>
    <t>심발타캡슐30밀리그램(염산둘록세틴)</t>
  </si>
  <si>
    <t>싸이신정250밀리그람(염산시프로플록사신)</t>
  </si>
  <si>
    <t>심발타캡슐60밀리그램(염산둘록세틴)</t>
  </si>
  <si>
    <t>디아미크롱서방정60밀리그램(글리클라지드)</t>
  </si>
  <si>
    <t>딜라트렌정12.5mg(카르베딜롤)</t>
  </si>
  <si>
    <t>디멘셉트정10밀리그람(염산도네페질일수화물)</t>
  </si>
  <si>
    <t>다이아벡스엑스알정1000밀리그램(메트포르민염산염)</t>
  </si>
  <si>
    <t>엑스포지정10/160밀리그램</t>
  </si>
  <si>
    <t>엑스포지정5/160밀리그램</t>
  </si>
  <si>
    <t>엑스포지정5/80밀리그램</t>
  </si>
  <si>
    <t>엔테론정150밀리그람(비티스비니페라엑스)</t>
  </si>
  <si>
    <t>엑셀론캡슐1.5밀리그램(리바스티그민타르타르산염)</t>
  </si>
  <si>
    <t>엑셀론캡슐3.0밀리그램(리바스티그민타르타르산염)</t>
  </si>
  <si>
    <t>파스틱정90밀리그람(나테글리니드)</t>
  </si>
  <si>
    <t>엑셀론캡슐6.0밀리그램(리바스티그민타르타르산염)</t>
  </si>
  <si>
    <t>파스틱정120밀리그람(나테글리니드)</t>
  </si>
  <si>
    <t>엑셀론캡슐4.5밀리그램(리바스티그민타르타르산염)</t>
  </si>
  <si>
    <t>후로목스정75밀리그람(염산세프카펜피복실)</t>
  </si>
  <si>
    <t>헤르벤서방정90밀리그램(딜티아젬염산염)</t>
  </si>
  <si>
    <t>인베가서방정3밀리그램(팔리페리돈)</t>
  </si>
  <si>
    <t>자누비아정50밀리그램(인산시타글립틴일수화물)</t>
  </si>
  <si>
    <t>인베가서방정6밀리그램(팔리페리돈)</t>
  </si>
  <si>
    <t>자누비아정100밀리그램(인산시타글립틴일수화물)</t>
  </si>
  <si>
    <t>인베가서방정9밀리그램(팔리페리돈)</t>
  </si>
  <si>
    <t>로나센정2밀리그램(블로난세린)</t>
  </si>
  <si>
    <t>리피토정20밀리그람(아토르바스타틴칼슘)</t>
  </si>
  <si>
    <t>로나센정4밀리그램(블로난세린)</t>
  </si>
  <si>
    <t>리리카캡슐150밀리그람(프레가발린)</t>
  </si>
  <si>
    <t>메프친정25마이크로그람(염산프로카테롤)</t>
  </si>
  <si>
    <t>리리카캡슐300밀리그람(프레가발린)</t>
  </si>
  <si>
    <t>메프친정0.05밀리그램(염산프로카테롤)</t>
  </si>
  <si>
    <t>리리카캡슐75밀리그람(프레가발린)</t>
  </si>
  <si>
    <t>미카르디스플러스정80/12.5밀리그람</t>
  </si>
  <si>
    <t>미카르디스정80밀리그람(텔미사르탄)</t>
  </si>
  <si>
    <t>미카르디스플러스정40/12.5밀리그람</t>
  </si>
  <si>
    <t>미카르디스정40밀리그람(텔미사르탄)</t>
  </si>
  <si>
    <t>멀타핀정15밀리그램(미르타자핀)</t>
  </si>
  <si>
    <t>멀타핀정7.5밀리그램(미르타자핀)</t>
  </si>
  <si>
    <t>노바스크정10밀리그램(베실산암로디핀)</t>
  </si>
  <si>
    <t>오르필서방정150밀리그람(발프로산나트륨)</t>
  </si>
  <si>
    <t>노바스크정5밀리그람(베실산암로디핀)</t>
  </si>
  <si>
    <t>오르필서방정600밀리그람(발프로산나트륨)</t>
  </si>
  <si>
    <t>오르필서방정300밀리그람(발프로산나트륨)</t>
  </si>
  <si>
    <t>파키놀정0.25밀리그램(로피니롤염산염)</t>
  </si>
  <si>
    <t>파키놀정1밀리그램(로피니롤염산염)</t>
  </si>
  <si>
    <t>피디펙솔정0.25밀리그램(프라미펙솔염산염일수화물)</t>
  </si>
  <si>
    <t>피디펙솔정1mg(프라미펙솔염산염일수화물)</t>
  </si>
  <si>
    <t>페리돌정1.5밀리그람(할로페리돌)</t>
  </si>
  <si>
    <t>페리돌정3밀리그람(할로페리돌)</t>
  </si>
  <si>
    <t>프레탈정100밀리그람(실로스타졸)</t>
  </si>
  <si>
    <t>프레탈정50밀리그람(실로스타졸)</t>
  </si>
  <si>
    <t>프라스탄정40밀리그람(프라바스타틴나트륨)</t>
  </si>
  <si>
    <t>프라스탄정20밀리그람(프라바스타틴나트륨)</t>
  </si>
  <si>
    <t>쿠에타핀정100밀리그램(쿠에티아핀푸마르산염)</t>
  </si>
  <si>
    <t>쿠에타핀정200밀리그램(쿠에티아핀푸마르산염)</t>
  </si>
  <si>
    <t>라비에트정10밀리그램(라베프라졸나트륨)</t>
  </si>
  <si>
    <t>쿠에타핀정25밀리그램(쿠에티아핀푸마르산염)</t>
  </si>
  <si>
    <t>라비에트정20밀리그람(라베프라졸나트륨)</t>
  </si>
  <si>
    <t>레피졸정10밀리그램(아리피프라졸)</t>
  </si>
  <si>
    <t>규격</t>
    <phoneticPr fontId="3" type="noConversion"/>
  </si>
  <si>
    <t>단위</t>
    <phoneticPr fontId="6" type="noConversion"/>
  </si>
  <si>
    <t>정</t>
    <phoneticPr fontId="3" type="noConversion"/>
  </si>
  <si>
    <t>병</t>
    <phoneticPr fontId="3" type="noConversion"/>
  </si>
  <si>
    <t>ml</t>
    <phoneticPr fontId="3" type="noConversion"/>
  </si>
  <si>
    <t>ml/앰플</t>
    <phoneticPr fontId="4" type="noConversion"/>
  </si>
  <si>
    <t>ml/관</t>
    <phoneticPr fontId="3" type="noConversion"/>
  </si>
  <si>
    <t>humalo</t>
    <phoneticPr fontId="3" type="noConversion"/>
  </si>
  <si>
    <t>내복</t>
    <phoneticPr fontId="3" type="noConversion"/>
  </si>
  <si>
    <t>ativ-i</t>
    <phoneticPr fontId="3" type="noConversion"/>
  </si>
  <si>
    <t>앰플</t>
    <phoneticPr fontId="3" type="noConversion"/>
  </si>
  <si>
    <t>다함량 약품</t>
    <phoneticPr fontId="2" type="noConversion"/>
  </si>
  <si>
    <t>12.5mg</t>
    <phoneticPr fontId="2" type="noConversion"/>
  </si>
  <si>
    <t>abil10</t>
    <phoneticPr fontId="2" type="noConversion"/>
  </si>
  <si>
    <t>10mg</t>
    <phoneticPr fontId="2" type="noConversion"/>
  </si>
  <si>
    <t>a-xa25</t>
    <phoneticPr fontId="2" type="noConversion"/>
  </si>
  <si>
    <t>25mg</t>
    <phoneticPr fontId="2" type="noConversion"/>
  </si>
  <si>
    <t>abil15</t>
    <phoneticPr fontId="2" type="noConversion"/>
  </si>
  <si>
    <t>15mg</t>
    <phoneticPr fontId="2" type="noConversion"/>
  </si>
  <si>
    <t>abil2</t>
    <phoneticPr fontId="2" type="noConversion"/>
  </si>
  <si>
    <t>2mg</t>
    <phoneticPr fontId="2" type="noConversion"/>
  </si>
  <si>
    <t>alleg</t>
    <phoneticPr fontId="2" type="noConversion"/>
  </si>
  <si>
    <t>120mg</t>
    <phoneticPr fontId="2" type="noConversion"/>
  </si>
  <si>
    <t>abil5</t>
    <phoneticPr fontId="2" type="noConversion"/>
  </si>
  <si>
    <t>5mg</t>
    <phoneticPr fontId="2" type="noConversion"/>
  </si>
  <si>
    <t>allegr</t>
    <phoneticPr fontId="2" type="noConversion"/>
  </si>
  <si>
    <t>180mg</t>
    <phoneticPr fontId="2" type="noConversion"/>
  </si>
  <si>
    <t>alma10</t>
    <phoneticPr fontId="2" type="noConversion"/>
  </si>
  <si>
    <t>amary4</t>
    <phoneticPr fontId="2" type="noConversion"/>
  </si>
  <si>
    <t>4mg</t>
    <phoneticPr fontId="2" type="noConversion"/>
  </si>
  <si>
    <t>alma5</t>
    <phoneticPr fontId="2" type="noConversion"/>
  </si>
  <si>
    <t>amaryl</t>
    <phoneticPr fontId="2" type="noConversion"/>
  </si>
  <si>
    <t>amo100</t>
    <phoneticPr fontId="2" type="noConversion"/>
  </si>
  <si>
    <t>100mg</t>
    <phoneticPr fontId="2" type="noConversion"/>
  </si>
  <si>
    <t>anyfe3</t>
    <phoneticPr fontId="2" type="noConversion"/>
  </si>
  <si>
    <t>300mg</t>
    <phoneticPr fontId="2" type="noConversion"/>
  </si>
  <si>
    <t>amo50</t>
    <phoneticPr fontId="2" type="noConversion"/>
  </si>
  <si>
    <t>50mg</t>
    <phoneticPr fontId="2" type="noConversion"/>
  </si>
  <si>
    <t>anyfen</t>
    <phoneticPr fontId="2" type="noConversion"/>
  </si>
  <si>
    <t>150mg</t>
    <phoneticPr fontId="2" type="noConversion"/>
  </si>
  <si>
    <t>aric10</t>
    <phoneticPr fontId="2" type="noConversion"/>
  </si>
  <si>
    <t>aug625</t>
    <phoneticPr fontId="2" type="noConversion"/>
  </si>
  <si>
    <t>625mg</t>
    <phoneticPr fontId="2" type="noConversion"/>
  </si>
  <si>
    <t>aric23</t>
    <phoneticPr fontId="2" type="noConversion"/>
  </si>
  <si>
    <t>23mg</t>
    <phoneticPr fontId="2" type="noConversion"/>
  </si>
  <si>
    <t>augmet</t>
    <phoneticPr fontId="2" type="noConversion"/>
  </si>
  <si>
    <t>187.5mg</t>
    <phoneticPr fontId="2" type="noConversion"/>
  </si>
  <si>
    <t>aricep</t>
    <phoneticPr fontId="2" type="noConversion"/>
  </si>
  <si>
    <t>barac</t>
    <phoneticPr fontId="2" type="noConversion"/>
  </si>
  <si>
    <t>0.5mg</t>
    <phoneticPr fontId="2" type="noConversion"/>
  </si>
  <si>
    <t>bup-4</t>
    <phoneticPr fontId="2" type="noConversion"/>
  </si>
  <si>
    <t>20mg</t>
    <phoneticPr fontId="2" type="noConversion"/>
  </si>
  <si>
    <t>baracl</t>
    <phoneticPr fontId="2" type="noConversion"/>
  </si>
  <si>
    <t>1mg</t>
    <phoneticPr fontId="2" type="noConversion"/>
  </si>
  <si>
    <t>bup10</t>
    <phoneticPr fontId="2" type="noConversion"/>
  </si>
  <si>
    <t>bus-c</t>
    <phoneticPr fontId="2" type="noConversion"/>
  </si>
  <si>
    <t>con2.5</t>
    <phoneticPr fontId="2" type="noConversion"/>
  </si>
  <si>
    <t>2.5mg</t>
    <phoneticPr fontId="2" type="noConversion"/>
  </si>
  <si>
    <t>busp10</t>
    <phoneticPr fontId="2" type="noConversion"/>
  </si>
  <si>
    <t>concor</t>
    <phoneticPr fontId="2" type="noConversion"/>
  </si>
  <si>
    <t>busp15</t>
    <phoneticPr fontId="2" type="noConversion"/>
  </si>
  <si>
    <t>cyc500</t>
    <phoneticPr fontId="2" type="noConversion"/>
  </si>
  <si>
    <t>500mg</t>
    <phoneticPr fontId="2" type="noConversion"/>
  </si>
  <si>
    <t>cymb30</t>
    <phoneticPr fontId="2" type="noConversion"/>
  </si>
  <si>
    <t>30mg</t>
    <phoneticPr fontId="2" type="noConversion"/>
  </si>
  <si>
    <t>cycin</t>
    <phoneticPr fontId="2" type="noConversion"/>
  </si>
  <si>
    <t>250mg</t>
    <phoneticPr fontId="2" type="noConversion"/>
  </si>
  <si>
    <t>cymb60</t>
    <phoneticPr fontId="2" type="noConversion"/>
  </si>
  <si>
    <t>60mg</t>
    <phoneticPr fontId="2" type="noConversion"/>
  </si>
  <si>
    <t>diam60</t>
    <phoneticPr fontId="2" type="noConversion"/>
  </si>
  <si>
    <t>dilat</t>
    <phoneticPr fontId="2" type="noConversion"/>
  </si>
  <si>
    <t>diami</t>
    <phoneticPr fontId="2" type="noConversion"/>
  </si>
  <si>
    <t>dilatr</t>
    <phoneticPr fontId="2" type="noConversion"/>
  </si>
  <si>
    <t>dime10</t>
    <phoneticPr fontId="2" type="noConversion"/>
  </si>
  <si>
    <t>dxr1g</t>
    <phoneticPr fontId="2" type="noConversion"/>
  </si>
  <si>
    <t>1000mg</t>
    <phoneticPr fontId="2" type="noConversion"/>
  </si>
  <si>
    <t>dime5</t>
    <phoneticPr fontId="2" type="noConversion"/>
  </si>
  <si>
    <t>디멘셉트정5밀리그램</t>
    <phoneticPr fontId="2" type="noConversion"/>
  </si>
  <si>
    <t>dxr500</t>
    <phoneticPr fontId="2" type="noConversion"/>
  </si>
  <si>
    <t>diab1g</t>
    <phoneticPr fontId="2" type="noConversion"/>
  </si>
  <si>
    <t>e10160</t>
    <phoneticPr fontId="2" type="noConversion"/>
  </si>
  <si>
    <t>160mg</t>
    <phoneticPr fontId="2" type="noConversion"/>
  </si>
  <si>
    <t>gluco</t>
    <phoneticPr fontId="2" type="noConversion"/>
  </si>
  <si>
    <t>exf160</t>
    <phoneticPr fontId="2" type="noConversion"/>
  </si>
  <si>
    <t>exf80</t>
    <phoneticPr fontId="2" type="noConversion"/>
  </si>
  <si>
    <t>80mg</t>
    <phoneticPr fontId="2" type="noConversion"/>
  </si>
  <si>
    <t>ent150</t>
    <phoneticPr fontId="2" type="noConversion"/>
  </si>
  <si>
    <t>entelo</t>
    <phoneticPr fontId="2" type="noConversion"/>
  </si>
  <si>
    <t>exelo</t>
    <phoneticPr fontId="2" type="noConversion"/>
  </si>
  <si>
    <t>1.5mg</t>
    <phoneticPr fontId="2" type="noConversion"/>
  </si>
  <si>
    <t>exelo3</t>
    <phoneticPr fontId="2" type="noConversion"/>
  </si>
  <si>
    <t>3mg</t>
    <phoneticPr fontId="2" type="noConversion"/>
  </si>
  <si>
    <t>fast90</t>
    <phoneticPr fontId="2" type="noConversion"/>
  </si>
  <si>
    <t>90mg</t>
    <phoneticPr fontId="2" type="noConversion"/>
  </si>
  <si>
    <t>exelo6</t>
    <phoneticPr fontId="2" type="noConversion"/>
  </si>
  <si>
    <t>6mg</t>
    <phoneticPr fontId="2" type="noConversion"/>
  </si>
  <si>
    <t>fastic</t>
    <phoneticPr fontId="2" type="noConversion"/>
  </si>
  <si>
    <t>exelon</t>
    <phoneticPr fontId="2" type="noConversion"/>
  </si>
  <si>
    <t>4.5mg</t>
    <phoneticPr fontId="2" type="noConversion"/>
  </si>
  <si>
    <t>flom75</t>
    <phoneticPr fontId="2" type="noConversion"/>
  </si>
  <si>
    <t>75mg</t>
    <phoneticPr fontId="2" type="noConversion"/>
  </si>
  <si>
    <t>gala16</t>
    <phoneticPr fontId="2" type="noConversion"/>
  </si>
  <si>
    <t>16mg</t>
    <phoneticPr fontId="2" type="noConversion"/>
  </si>
  <si>
    <t>24mg</t>
    <phoneticPr fontId="2" type="noConversion"/>
  </si>
  <si>
    <t>flomo-g</t>
    <phoneticPr fontId="2" type="noConversion"/>
  </si>
  <si>
    <t>gala8</t>
    <phoneticPr fontId="2" type="noConversion"/>
  </si>
  <si>
    <t>8mg</t>
    <phoneticPr fontId="2" type="noConversion"/>
  </si>
  <si>
    <t>herb30</t>
    <phoneticPr fontId="2" type="noConversion"/>
  </si>
  <si>
    <t>herben</t>
    <phoneticPr fontId="2" type="noConversion"/>
  </si>
  <si>
    <t>januvi</t>
    <phoneticPr fontId="2" type="noConversion"/>
  </si>
  <si>
    <t>inveg3</t>
    <phoneticPr fontId="2" type="noConversion"/>
  </si>
  <si>
    <t>inveg6</t>
    <phoneticPr fontId="2" type="noConversion"/>
  </si>
  <si>
    <t>inveg9</t>
    <phoneticPr fontId="2" type="noConversion"/>
  </si>
  <si>
    <t>9mg</t>
    <phoneticPr fontId="2" type="noConversion"/>
  </si>
  <si>
    <t>lipi20</t>
    <phoneticPr fontId="2" type="noConversion"/>
  </si>
  <si>
    <t>lyr150</t>
    <phoneticPr fontId="2" type="noConversion"/>
  </si>
  <si>
    <t>lonas2</t>
    <phoneticPr fontId="2" type="noConversion"/>
  </si>
  <si>
    <t>lyr300</t>
    <phoneticPr fontId="2" type="noConversion"/>
  </si>
  <si>
    <t>lonas4</t>
    <phoneticPr fontId="2" type="noConversion"/>
  </si>
  <si>
    <t>lyri75</t>
    <phoneticPr fontId="2" type="noConversion"/>
  </si>
  <si>
    <t>mept25</t>
    <phoneticPr fontId="2" type="noConversion"/>
  </si>
  <si>
    <t>0.025mg</t>
    <phoneticPr fontId="2" type="noConversion"/>
  </si>
  <si>
    <t>mica80</t>
    <phoneticPr fontId="2" type="noConversion"/>
  </si>
  <si>
    <t>mept50</t>
    <phoneticPr fontId="2" type="noConversion"/>
  </si>
  <si>
    <t>0.05mg</t>
    <phoneticPr fontId="2" type="noConversion"/>
  </si>
  <si>
    <t>micard</t>
    <phoneticPr fontId="2" type="noConversion"/>
  </si>
  <si>
    <t>40mg</t>
    <phoneticPr fontId="2" type="noConversion"/>
  </si>
  <si>
    <t>mic80p</t>
    <phoneticPr fontId="2" type="noConversion"/>
  </si>
  <si>
    <t>mica-p</t>
    <phoneticPr fontId="2" type="noConversion"/>
  </si>
  <si>
    <t>600mg</t>
    <phoneticPr fontId="2" type="noConversion"/>
  </si>
  <si>
    <t>mult15</t>
    <phoneticPr fontId="2" type="noConversion"/>
  </si>
  <si>
    <t>or150t</t>
    <phoneticPr fontId="2" type="noConversion"/>
  </si>
  <si>
    <t>mult7</t>
    <phoneticPr fontId="2" type="noConversion"/>
  </si>
  <si>
    <t>7.5mg</t>
    <phoneticPr fontId="2" type="noConversion"/>
  </si>
  <si>
    <t>orfil</t>
    <phoneticPr fontId="2" type="noConversion"/>
  </si>
  <si>
    <t>orfil3</t>
    <phoneticPr fontId="2" type="noConversion"/>
  </si>
  <si>
    <t>norv10</t>
    <phoneticPr fontId="2" type="noConversion"/>
  </si>
  <si>
    <t>norvas</t>
    <phoneticPr fontId="2" type="noConversion"/>
  </si>
  <si>
    <t>pant20</t>
    <phoneticPr fontId="2" type="noConversion"/>
  </si>
  <si>
    <t>pantol</t>
    <phoneticPr fontId="2" type="noConversion"/>
  </si>
  <si>
    <t>pa0.25</t>
    <phoneticPr fontId="2" type="noConversion"/>
  </si>
  <si>
    <t>0.25mg</t>
    <phoneticPr fontId="2" type="noConversion"/>
  </si>
  <si>
    <t>pakin1</t>
    <phoneticPr fontId="2" type="noConversion"/>
  </si>
  <si>
    <t>peri-t</t>
    <phoneticPr fontId="2" type="noConversion"/>
  </si>
  <si>
    <t>perid3</t>
    <phoneticPr fontId="2" type="noConversion"/>
  </si>
  <si>
    <t>pdp0.2</t>
    <phoneticPr fontId="2" type="noConversion"/>
  </si>
  <si>
    <t>pdp1mg</t>
    <phoneticPr fontId="2" type="noConversion"/>
  </si>
  <si>
    <t>pras40</t>
    <phoneticPr fontId="2" type="noConversion"/>
  </si>
  <si>
    <t>prasta</t>
    <phoneticPr fontId="2" type="noConversion"/>
  </si>
  <si>
    <t>pleta</t>
    <phoneticPr fontId="2" type="noConversion"/>
  </si>
  <si>
    <t>pletaa</t>
    <phoneticPr fontId="2" type="noConversion"/>
  </si>
  <si>
    <t>rabi10</t>
    <phoneticPr fontId="2" type="noConversion"/>
  </si>
  <si>
    <t>rabi20</t>
    <phoneticPr fontId="2" type="noConversion"/>
  </si>
  <si>
    <t>que100</t>
    <phoneticPr fontId="2" type="noConversion"/>
  </si>
  <si>
    <t>que200</t>
    <phoneticPr fontId="2" type="noConversion"/>
  </si>
  <si>
    <t>200mg</t>
    <phoneticPr fontId="2" type="noConversion"/>
  </si>
  <si>
    <t>quet25</t>
    <phoneticPr fontId="2" type="noConversion"/>
  </si>
  <si>
    <t>repi10</t>
    <phoneticPr fontId="2" type="noConversion"/>
  </si>
  <si>
    <t>repi15</t>
    <phoneticPr fontId="2" type="noConversion"/>
  </si>
  <si>
    <t>repi5</t>
    <phoneticPr fontId="2" type="noConversion"/>
  </si>
  <si>
    <t>serm30</t>
    <phoneticPr fontId="2" type="noConversion"/>
  </si>
  <si>
    <t>sermio</t>
    <phoneticPr fontId="2" type="noConversion"/>
  </si>
  <si>
    <t>stil12</t>
    <phoneticPr fontId="2" type="noConversion"/>
  </si>
  <si>
    <t>sy0.05</t>
    <phoneticPr fontId="2" type="noConversion"/>
  </si>
  <si>
    <t>topa50</t>
    <phoneticPr fontId="2" type="noConversion"/>
  </si>
  <si>
    <t>tovia4</t>
    <phoneticPr fontId="2" type="noConversion"/>
  </si>
  <si>
    <t>tovia8</t>
    <phoneticPr fontId="2" type="noConversion"/>
  </si>
  <si>
    <t>tra100</t>
    <phoneticPr fontId="2" type="noConversion"/>
  </si>
  <si>
    <t>tralin</t>
    <phoneticPr fontId="2" type="noConversion"/>
  </si>
  <si>
    <t>ursa2</t>
    <phoneticPr fontId="2" type="noConversion"/>
  </si>
  <si>
    <t>viva5</t>
    <phoneticPr fontId="2" type="noConversion"/>
  </si>
  <si>
    <t>vesi10</t>
    <phoneticPr fontId="2" type="noConversion"/>
  </si>
  <si>
    <t>vesi5</t>
    <phoneticPr fontId="2" type="noConversion"/>
  </si>
  <si>
    <t>warfa5</t>
    <phoneticPr fontId="2" type="noConversion"/>
  </si>
  <si>
    <t>xare15</t>
    <phoneticPr fontId="2" type="noConversion"/>
  </si>
  <si>
    <t>xare20</t>
    <phoneticPr fontId="2" type="noConversion"/>
  </si>
  <si>
    <t>zeld60</t>
    <phoneticPr fontId="2" type="noConversion"/>
  </si>
  <si>
    <t>zyre10</t>
    <phoneticPr fontId="2" type="noConversion"/>
  </si>
  <si>
    <t>norsp5</t>
    <phoneticPr fontId="2" type="noConversion"/>
  </si>
  <si>
    <t>notte1</t>
    <phoneticPr fontId="2" type="noConversion"/>
  </si>
  <si>
    <t>nottem</t>
    <phoneticPr fontId="2" type="noConversion"/>
  </si>
  <si>
    <t>5dw1l</t>
    <phoneticPr fontId="2" type="noConversion"/>
  </si>
  <si>
    <t>1g</t>
    <phoneticPr fontId="2" type="noConversion"/>
  </si>
  <si>
    <t>0.5g</t>
    <phoneticPr fontId="2" type="noConversion"/>
  </si>
  <si>
    <t>1ml</t>
    <phoneticPr fontId="2" type="noConversion"/>
  </si>
  <si>
    <t>rel200</t>
    <phoneticPr fontId="3" type="noConversion"/>
  </si>
  <si>
    <t>rel100</t>
    <phoneticPr fontId="3" type="noConversion"/>
  </si>
  <si>
    <t>ativan</t>
    <phoneticPr fontId="3" type="noConversion"/>
  </si>
  <si>
    <t>lorazepam   4mg</t>
    <phoneticPr fontId="3" type="noConversion"/>
  </si>
  <si>
    <t>원내코드</t>
    <phoneticPr fontId="3" type="noConversion"/>
  </si>
  <si>
    <t>p.r.n. 처방 목록</t>
    <phoneticPr fontId="2" type="noConversion"/>
  </si>
  <si>
    <t>1일 최대용량</t>
    <phoneticPr fontId="2" type="noConversion"/>
  </si>
  <si>
    <t>투여경로</t>
    <phoneticPr fontId="2" type="noConversion"/>
  </si>
  <si>
    <t>위 , 십이지장궤양(4정까지), 졸링거-엘리슨증후군(40정까지), 역류성식도염(8정까지), 마취전 투약(멘델슨증후군 예방), 수술후 궤양, 비스테로이드성 소염진통제(NSAID) 투여로 인한 위 십이지장궤양, 급성위염, 만성위염의 급성악화기, 상부소화관출혈(소화성 궤양, 급성스트레스궤양 급성위점막병변에 의한)</t>
    <phoneticPr fontId="2" type="noConversion"/>
  </si>
  <si>
    <t>cimetropium bromide   5mg</t>
    <phoneticPr fontId="3" type="noConversion"/>
  </si>
  <si>
    <t>위장관계․담도계․비뇨기계의 경련 및 기능적 운동장애, 간산통, 신산통, 월경곤란, 소화관 내시경 검사시의 전투약(십이지장의 무긴장증과 오디괄약근의 이완), 분만통증시(과도하게 긴장된 자궁경부의 이완 촉진)</t>
    <phoneticPr fontId="2" type="noConversion"/>
  </si>
  <si>
    <t>로페라마이드캡슐</t>
    <phoneticPr fontId="3" type="noConversion"/>
  </si>
  <si>
    <t>따로 분류되지 않은 대사성 의약품</t>
    <phoneticPr fontId="3" type="noConversion"/>
  </si>
  <si>
    <t>dul-s</t>
    <phoneticPr fontId="3" type="noConversion"/>
  </si>
  <si>
    <t>둘코락스좌약</t>
    <phoneticPr fontId="3" type="noConversion"/>
  </si>
  <si>
    <t>개</t>
    <phoneticPr fontId="3" type="noConversion"/>
  </si>
  <si>
    <t>furosemide   20mg</t>
    <phoneticPr fontId="3" type="noConversion"/>
  </si>
  <si>
    <t>1 ~ 2(1mg/kg)</t>
    <phoneticPr fontId="2" type="noConversion"/>
  </si>
  <si>
    <t>해열·진통·소염제</t>
    <phoneticPr fontId="9" type="noConversion"/>
  </si>
  <si>
    <t>로페낙주2ml</t>
    <phoneticPr fontId="3" type="noConversion"/>
  </si>
  <si>
    <t>주사
근육</t>
    <phoneticPr fontId="3" type="noConversion"/>
  </si>
  <si>
    <t>soleto</t>
    <phoneticPr fontId="3" type="noConversion"/>
  </si>
  <si>
    <t>dexketoprofen trometamol 73.8mg (50mg as dexketoprofen)</t>
    <phoneticPr fontId="3" type="noConversion"/>
  </si>
  <si>
    <t>수술 후 통증, 급성 요통 완화</t>
    <phoneticPr fontId="2" type="noConversion"/>
  </si>
  <si>
    <t>트리돌주50밀리그람</t>
    <phoneticPr fontId="3" type="noConversion"/>
  </si>
  <si>
    <t>외과 수술 후 통증, 발열의 단기간 치료</t>
    <phoneticPr fontId="2" type="noConversion"/>
  </si>
  <si>
    <t>휴로펜정</t>
    <phoneticPr fontId="4" type="noConversion"/>
  </si>
  <si>
    <t>만성 류마티스관절염, 골관절염(퇴행관절염), 요통, 견관절주위염, 경견완증후군, 수술후, 외상후 및 발치후의 소염ㆍ진통, 급성 상기도염(급성기관지염을 수반한 급성 상기도염을 포함)의 해열ㆍ진통</t>
    <phoneticPr fontId="2" type="noConversion"/>
  </si>
  <si>
    <t>galexi</t>
    <phoneticPr fontId="3" type="noConversion"/>
  </si>
  <si>
    <t>근골격계 질환에 수반하는 동통성 근육연축(척추근염, 허리활액낭염, 섬유조직염, 척추염에 의한 요통 및 사경통, 관절질환), 신경계 질환에 의한 근육연축</t>
    <phoneticPr fontId="2" type="noConversion"/>
  </si>
  <si>
    <t>maro-a</t>
    <phoneticPr fontId="3" type="noConversion"/>
  </si>
  <si>
    <t>마로비벤-에이주사</t>
    <phoneticPr fontId="3" type="noConversion"/>
  </si>
  <si>
    <t>aconitum tinc D2   0.00132ml arnica tinc-D2   0.0022ml belladonna tinc-D2   0.0022ml bellis perennis tinc-D2   0.0011ml calendula tinc-D2   0.0022ml chamomilla tinc-D3   0.0022ml echinacea angustifol tinc-D2   0.00055ml echinacea purpurea tinc-D2   0.00055ml hamamelis tinc-D1   0.00022ml hepar sulfuris-D3   2.2mg hypericum tinc-D2   0.00066ml mercur solub hahnem-D6   1.1mg millefolium tinc-D3   0.0022ml symphytum tinc-D6   0.0022ml</t>
    <phoneticPr fontId="3" type="noConversion"/>
  </si>
  <si>
    <t>2.2</t>
  </si>
  <si>
    <t>휴마로그퀵펜주100단위/밀리리터</t>
    <phoneticPr fontId="4" type="noConversion"/>
  </si>
  <si>
    <t>insulin lispro   300I.U</t>
    <phoneticPr fontId="4" type="noConversion"/>
  </si>
  <si>
    <t>2~20 I.U</t>
    <phoneticPr fontId="2" type="noConversion"/>
  </si>
  <si>
    <t>100 I.U(지속형 인슐린 포함)</t>
    <phoneticPr fontId="2" type="noConversion"/>
  </si>
  <si>
    <t>주사
피하</t>
    <phoneticPr fontId="3" type="noConversion"/>
  </si>
  <si>
    <t>humu-r</t>
    <phoneticPr fontId="3" type="noConversion"/>
  </si>
  <si>
    <t>항히스타민제</t>
    <phoneticPr fontId="3" type="noConversion"/>
  </si>
  <si>
    <t>푸라콩정 3밀리그램</t>
    <phoneticPr fontId="3" type="noConversion"/>
  </si>
  <si>
    <t>고초열, 두드러기, 소양성 피부질환(습진·피부염, 피부소양증, 약진, 곤충자상), 알레르기성 비염, 혈관 운동성 비염</t>
    <phoneticPr fontId="2" type="noConversion"/>
  </si>
  <si>
    <t>betame</t>
    <phoneticPr fontId="3" type="noConversion"/>
  </si>
  <si>
    <t>프레디솔125밀리그람주사</t>
    <phoneticPr fontId="3" type="noConversion"/>
  </si>
  <si>
    <t>자나팜정0.25밀리그람</t>
    <phoneticPr fontId="3" type="noConversion"/>
  </si>
  <si>
    <t>불안장애의 치료 및 불안증상의 단기완화, 우울증에 수반하는 불안, 정신신체장애(위·십이지장궤양, 과민성대장증후군, 자율신경실조증)에서의 불안·긴장·우울·수면장애, 공황장애</t>
    <phoneticPr fontId="2" type="noConversion"/>
  </si>
  <si>
    <t>아티반정1밀리그람</t>
    <phoneticPr fontId="3" type="noConversion"/>
  </si>
  <si>
    <t>신경증에서의 불안·긴장·우울, 정신신체장애(자율신경실조증, 심장신경증)에서의 불안·긴장·우울, 마취전 투약</t>
    <phoneticPr fontId="2" type="noConversion"/>
  </si>
  <si>
    <t>아티반주사</t>
    <phoneticPr fontId="3" type="noConversion"/>
  </si>
  <si>
    <t>0.025-0.05㎎/kg</t>
    <phoneticPr fontId="2" type="noConversion"/>
  </si>
  <si>
    <t>0.12㎎/kg</t>
    <phoneticPr fontId="2" type="noConversion"/>
  </si>
  <si>
    <t xml:space="preserve">마취전 투약, 내시경검사.검사(기관지경검사.동맥촬영)시의 불안·긴장, 급성 불안, 급성 흥분 또는 급성 조증 </t>
    <phoneticPr fontId="2" type="noConversion"/>
  </si>
  <si>
    <t>디아제팜주사액2밀리리터</t>
    <phoneticPr fontId="3" type="noConversion"/>
  </si>
  <si>
    <t>3(0.6㎎/kg)</t>
    <phoneticPr fontId="2" type="noConversion"/>
  </si>
  <si>
    <t>디아제팜정2밀리그람</t>
    <phoneticPr fontId="4" type="noConversion"/>
  </si>
  <si>
    <t>1 ~ 5(소아 0.5 ~ 1)</t>
    <phoneticPr fontId="2" type="noConversion"/>
  </si>
  <si>
    <t>20(소아 0.1-0.3㎎/kg)</t>
    <phoneticPr fontId="2" type="noConversion"/>
  </si>
  <si>
    <t>0.5 ~ 1</t>
    <phoneticPr fontId="2" type="noConversion"/>
  </si>
  <si>
    <t>불면증</t>
    <phoneticPr fontId="2" type="noConversion"/>
  </si>
  <si>
    <t>졸민정0.25밀리그람</t>
    <phoneticPr fontId="3" type="noConversion"/>
  </si>
  <si>
    <t>페리돌주</t>
    <phoneticPr fontId="3" type="noConversion"/>
  </si>
  <si>
    <t>haloperidol   5mg</t>
    <phoneticPr fontId="3" type="noConversion"/>
  </si>
  <si>
    <t>3(ICU 진정 목적 20mg x 2)</t>
    <phoneticPr fontId="2" type="noConversion"/>
  </si>
  <si>
    <t>정신분열증, 조증, 정신병적 장애의 증상, 투렛증후군(Gilles de la Tourette's syndrome), 구토, 딸꾹질</t>
    <phoneticPr fontId="2" type="noConversion"/>
  </si>
  <si>
    <t>미다컴주5밀리그람</t>
    <phoneticPr fontId="3" type="noConversion"/>
  </si>
  <si>
    <t>0.035-0.08㎎/kg</t>
    <phoneticPr fontId="2" type="noConversion"/>
  </si>
  <si>
    <t>0.6㎎/kg</t>
    <phoneticPr fontId="2" type="noConversion"/>
  </si>
  <si>
    <t>심한 통증의 완화, 심한 기침발작의 진정, 전신마취의 보조</t>
    <phoneticPr fontId="2" type="noConversion"/>
  </si>
  <si>
    <t>아이알코돈정5밀리그람</t>
    <phoneticPr fontId="3" type="noConversion"/>
  </si>
  <si>
    <t>마약성 진통제 사용이 필요한 중등도 및 심한 통증의 완화</t>
    <phoneticPr fontId="2" type="noConversion"/>
  </si>
  <si>
    <t>라베신주사20밀리그람</t>
    <phoneticPr fontId="3" type="noConversion"/>
  </si>
  <si>
    <t>4</t>
  </si>
  <si>
    <t>임신성 고혈압을 포함한 응급선 고혈압, 급성 심근경색증에 의한 고혈 압, 마취 혈압강하</t>
    <phoneticPr fontId="2" type="noConversion"/>
  </si>
  <si>
    <t>hydra</t>
    <phoneticPr fontId="9" type="noConversion"/>
  </si>
  <si>
    <t>hydralazine HCl   20mg</t>
    <phoneticPr fontId="3" type="noConversion"/>
  </si>
  <si>
    <t>nica20</t>
    <phoneticPr fontId="3" type="noConversion"/>
  </si>
  <si>
    <t>20</t>
  </si>
  <si>
    <t>수술시 이상고혈압의 구급처치, 응급성 고혈압증</t>
    <phoneticPr fontId="2" type="noConversion"/>
  </si>
  <si>
    <t>주로 곰팡이,원충에 작용하느 것</t>
    <phoneticPr fontId="3" type="noConversion"/>
  </si>
  <si>
    <t>nystat</t>
    <phoneticPr fontId="3" type="noConversion"/>
  </si>
  <si>
    <t>피엠에스니스타틴시럽</t>
    <phoneticPr fontId="3" type="noConversion"/>
  </si>
  <si>
    <t>nystatin 100KI.U</t>
    <phoneticPr fontId="3" type="noConversion"/>
  </si>
  <si>
    <t>syrup</t>
  </si>
  <si>
    <t>4~6</t>
    <phoneticPr fontId="2" type="noConversion"/>
  </si>
  <si>
    <t>소화관칸디다증, 구강칸디다증</t>
    <phoneticPr fontId="2" type="noConversion"/>
  </si>
  <si>
    <t>기타의 외피용약</t>
    <phoneticPr fontId="3" type="noConversion"/>
  </si>
  <si>
    <t>bact-o</t>
  </si>
  <si>
    <t>보철(의치)에 의한 염증, 아구창 등의 구강내 칸디다감염증, 치은염, 인두염, 아프타성 구내염, 치근막 수술후 살균소독</t>
    <phoneticPr fontId="2" type="noConversion"/>
  </si>
  <si>
    <t>치과구강용약</t>
    <phoneticPr fontId="3" type="noConversion"/>
  </si>
  <si>
    <t>tantum</t>
  </si>
  <si>
    <t>탄툼액</t>
    <phoneticPr fontId="3" type="noConversion"/>
  </si>
  <si>
    <t>benzydamine hcl 1.5mg/ml</t>
  </si>
  <si>
    <t>아벤트로흡입액</t>
    <phoneticPr fontId="4" type="noConversion"/>
  </si>
  <si>
    <t>budesonide   500㎍</t>
    <phoneticPr fontId="2" type="noConversion"/>
  </si>
  <si>
    <t>벤토린네뷸2.5mg</t>
    <phoneticPr fontId="3" type="noConversion"/>
  </si>
  <si>
    <t>500</t>
  </si>
  <si>
    <t>수분 및 전해질 결핍시의 보급(나트륨 결핍, 염소 결핍), 주사제의 용해 희석제</t>
    <phoneticPr fontId="2" type="noConversion"/>
  </si>
  <si>
    <t>5%포도당주사액 500밀리리터</t>
    <phoneticPr fontId="4" type="noConversion"/>
  </si>
  <si>
    <t>분류내용</t>
    <phoneticPr fontId="3" type="noConversion"/>
  </si>
  <si>
    <t>제품명</t>
    <phoneticPr fontId="3" type="noConversion"/>
  </si>
  <si>
    <t>성분</t>
    <phoneticPr fontId="3" type="noConversion"/>
  </si>
  <si>
    <t>1회용량</t>
    <phoneticPr fontId="2" type="noConversion"/>
  </si>
  <si>
    <t>적응증(실시기준)</t>
    <phoneticPr fontId="3" type="noConversion"/>
  </si>
  <si>
    <t>제산제</t>
    <phoneticPr fontId="3" type="noConversion"/>
  </si>
  <si>
    <t>almatr</t>
    <phoneticPr fontId="3" type="noConversion"/>
  </si>
  <si>
    <t>알마겔에프현탁액</t>
    <phoneticPr fontId="3" type="noConversion"/>
  </si>
  <si>
    <t>almagate 1.5g</t>
    <phoneticPr fontId="3" type="noConversion"/>
  </si>
  <si>
    <t>ml/1포</t>
    <phoneticPr fontId="3" type="noConversion"/>
  </si>
  <si>
    <t>위.십이지장궤양, 위염, 위산과다(속쓰림, 구역, 구토, 위통, 신트림), 역류성식도염</t>
    <phoneticPr fontId="2" type="noConversion"/>
  </si>
  <si>
    <t>소화성궤양용제</t>
    <phoneticPr fontId="3" type="noConversion"/>
  </si>
  <si>
    <t>cura-i</t>
    <phoneticPr fontId="3" type="noConversion"/>
  </si>
  <si>
    <t>큐란주사50밀리그람</t>
    <phoneticPr fontId="3" type="noConversion"/>
  </si>
  <si>
    <t>ranitidine HCl(as ranitidine)   50mg</t>
    <phoneticPr fontId="3" type="noConversion"/>
  </si>
  <si>
    <t>위.십이지장궤양, 졸링거-엘리슨증후군, 역류성식도염, 마취전 투약(멘델슨증후군 예방), 수술후 궤양, 상부소화관출혈(소화성궤양, 급성스트레스궤양, 급성위점막병변에 의한)</t>
    <phoneticPr fontId="2" type="noConversion"/>
  </si>
  <si>
    <t>curan</t>
    <phoneticPr fontId="3" type="noConversion"/>
  </si>
  <si>
    <t>큐란정</t>
    <phoneticPr fontId="3" type="noConversion"/>
  </si>
  <si>
    <t>ranitidine HCl(as ranitidine)   150mg</t>
    <phoneticPr fontId="3" type="noConversion"/>
  </si>
  <si>
    <t>2(4,8,40)
→</t>
    <phoneticPr fontId="2" type="noConversion"/>
  </si>
  <si>
    <t>기타의 소화기관용약</t>
    <phoneticPr fontId="3" type="noConversion"/>
  </si>
  <si>
    <t>mecool</t>
    <phoneticPr fontId="3" type="noConversion"/>
  </si>
  <si>
    <t>멕쿨주</t>
    <phoneticPr fontId="3" type="noConversion"/>
  </si>
  <si>
    <t>metoclopramide HCl   10mg</t>
    <phoneticPr fontId="3" type="noConversion"/>
  </si>
  <si>
    <t>1(0.1～0.15 mg/kg)</t>
    <phoneticPr fontId="2" type="noConversion"/>
  </si>
  <si>
    <t>3(0.5mg/kg)</t>
    <phoneticPr fontId="2" type="noConversion"/>
  </si>
  <si>
    <t>성인:수술 후 구역구토 예방, 방사선요법 유발 구역.구토 예방, 구역.구토의 증상 치료
1～18세 소아:2차 치료로써 항암화학요법 후 지연된 구역.구토 예방, 2차 치료로써 확립된 수술 후 구역.구토 치료</t>
    <phoneticPr fontId="2" type="noConversion"/>
  </si>
  <si>
    <t>ganato</t>
    <phoneticPr fontId="3" type="noConversion"/>
  </si>
  <si>
    <t>가나칸정50밀리그램</t>
    <phoneticPr fontId="3" type="noConversion"/>
  </si>
  <si>
    <t>itopride HCl  50mg</t>
    <phoneticPr fontId="3" type="noConversion"/>
  </si>
  <si>
    <t>기능성소화불량으로 인한 소화기증상(복부팽만, 상복부통, 식욕부진, 속쓰림, 구역, 구토)</t>
    <phoneticPr fontId="2" type="noConversion"/>
  </si>
  <si>
    <t>진경제</t>
    <phoneticPr fontId="3" type="noConversion"/>
  </si>
  <si>
    <t>정장제</t>
    <phoneticPr fontId="3" type="noConversion"/>
  </si>
  <si>
    <t>smecta</t>
    <phoneticPr fontId="3" type="noConversion"/>
  </si>
  <si>
    <t>스멕타현탁액</t>
    <phoneticPr fontId="3" type="noConversion"/>
  </si>
  <si>
    <t>dioctahedral smectite   0.15g/mL</t>
    <phoneticPr fontId="2" type="noConversion"/>
  </si>
  <si>
    <t>mL
(20ml/포)</t>
    <phoneticPr fontId="2" type="noConversion"/>
  </si>
  <si>
    <t>성인 20ml, 2세 이상 13.3~20ml, 1세 이상 ~ 2세 미만 6.6~13.3ml, 1세 미만 6.6ml</t>
    <phoneticPr fontId="2" type="noConversion"/>
  </si>
  <si>
    <t>성인 60ml, 2세 이상 40~60ml, 1세 이상 ~ 2세 미만 20~40ml, 1세 미만 20ml</t>
    <phoneticPr fontId="2" type="noConversion"/>
  </si>
  <si>
    <t>식도, 위ㆍ십이지장과 대장질환에 관련된 통증의 완화, 급ㆍ만성 설사(급성설사의 초기치료에는 1일 용량을 두배로 증량할 수 있음)</t>
    <phoneticPr fontId="2" type="noConversion"/>
  </si>
  <si>
    <t>lopera</t>
    <phoneticPr fontId="3" type="noConversion"/>
  </si>
  <si>
    <t>loperamide HCl   2mg</t>
    <phoneticPr fontId="3" type="noConversion"/>
  </si>
  <si>
    <t>캅셀</t>
    <phoneticPr fontId="4" type="noConversion"/>
  </si>
  <si>
    <t>1(9-12세, 추가)~2(초회)</t>
    <phoneticPr fontId="2" type="noConversion"/>
  </si>
  <si>
    <t>8(9-12세:3)</t>
    <phoneticPr fontId="2" type="noConversion"/>
  </si>
  <si>
    <t>급성설사, 만성설사</t>
    <phoneticPr fontId="2" type="noConversion"/>
  </si>
  <si>
    <t>하제, 완장제</t>
    <phoneticPr fontId="3" type="noConversion"/>
  </si>
  <si>
    <t>portal</t>
    <phoneticPr fontId="3" type="noConversion"/>
  </si>
  <si>
    <t>포탈락산</t>
    <phoneticPr fontId="3" type="noConversion"/>
  </si>
  <si>
    <t>lactitol monohydrate   20g</t>
  </si>
  <si>
    <t>g/포</t>
  </si>
  <si>
    <t>변비</t>
    <phoneticPr fontId="2" type="noConversion"/>
  </si>
  <si>
    <t>duphea</t>
    <phoneticPr fontId="3" type="noConversion"/>
  </si>
  <si>
    <t>듀파락-이지시럽</t>
    <phoneticPr fontId="3" type="noConversion"/>
  </si>
  <si>
    <t>lactulose concentrated solution (as lactulose   10.05g(0.67g/mL))</t>
  </si>
  <si>
    <t>15</t>
  </si>
  <si>
    <t>mL/포</t>
  </si>
  <si>
    <t>1 ~ 2</t>
    <phoneticPr fontId="2" type="noConversion"/>
  </si>
  <si>
    <t>변비(만성변비, 영·유아 및 소아의 변비, 분만 후의 변비)</t>
    <phoneticPr fontId="2" type="noConversion"/>
  </si>
  <si>
    <t>하제,완장제</t>
    <phoneticPr fontId="3" type="noConversion"/>
  </si>
  <si>
    <t>bisacodyl   10mg</t>
    <phoneticPr fontId="2" type="noConversion"/>
  </si>
  <si>
    <t>급. 만성변비, 수술, 분만 전후 및 X-선 촬영시 장내 분변제거</t>
    <phoneticPr fontId="2" type="noConversion"/>
  </si>
  <si>
    <t>이뇨제</t>
    <phoneticPr fontId="3" type="noConversion"/>
  </si>
  <si>
    <t>lsx-i</t>
    <phoneticPr fontId="9" type="noConversion"/>
  </si>
  <si>
    <t>라식스주사</t>
    <phoneticPr fontId="9" type="noConversion"/>
  </si>
  <si>
    <t>고혈압(본태성, 신성 등), 심성부종(울혈성심부전), 신성부종, 간성부종(복수), 급성폐부종</t>
    <phoneticPr fontId="2" type="noConversion"/>
  </si>
  <si>
    <t>lsx-t</t>
    <phoneticPr fontId="3" type="noConversion"/>
  </si>
  <si>
    <t>라식스정</t>
    <phoneticPr fontId="9" type="noConversion"/>
  </si>
  <si>
    <t>furosemide   40mg</t>
    <phoneticPr fontId="9" type="noConversion"/>
  </si>
  <si>
    <t>0.5 ~ 2</t>
    <phoneticPr fontId="2" type="noConversion"/>
  </si>
  <si>
    <t>고혈압(본태성, 신성 등), 심성부종(울혈성심부전), 신성부종, 간성부종(복수), 말초혈관성부종</t>
    <phoneticPr fontId="2" type="noConversion"/>
  </si>
  <si>
    <t>ana-x</t>
    <phoneticPr fontId="9" type="noConversion"/>
  </si>
  <si>
    <t>아나프록스정</t>
    <phoneticPr fontId="3" type="noConversion"/>
  </si>
  <si>
    <t>naproxen sodium   275mg</t>
    <phoneticPr fontId="9" type="noConversion"/>
  </si>
  <si>
    <t>류마티양 관절염, 골관절염(퇴행성 관절질환), 강직성 척추염, 건염(힘줄염), 급성통풍, 월경곤란증, 활액(윤활)낭염, 골격근장애(염좌(삠), 좌상(타박상), 외상(상처), 요천통(허리통증)), 수술후 동통(통증), 편두통, 발치(이를 뽑음)후 동통(통증)</t>
    <phoneticPr fontId="2" type="noConversion"/>
  </si>
  <si>
    <t>해열·진통·소염제</t>
    <phoneticPr fontId="3" type="noConversion"/>
  </si>
  <si>
    <t>ketoci</t>
    <phoneticPr fontId="3" type="noConversion"/>
  </si>
  <si>
    <t>케토신주사</t>
    <phoneticPr fontId="3" type="noConversion"/>
  </si>
  <si>
    <t>ketorolac tromethamine 30mg</t>
    <phoneticPr fontId="3" type="noConversion"/>
  </si>
  <si>
    <t>1/3 ~ 1</t>
    <phoneticPr fontId="2" type="noConversion"/>
  </si>
  <si>
    <t>중등도 및 중증의 급성통증(수술후 통증 포함)에 대한 단기요법, 2세 이상의 소아의 마약성 진통제가 금기인 중증의 수술후 통증</t>
    <phoneticPr fontId="2" type="noConversion"/>
  </si>
  <si>
    <t>lofena</t>
    <phoneticPr fontId="3" type="noConversion"/>
  </si>
  <si>
    <t>diclofenac sodium   75mg</t>
    <phoneticPr fontId="3" type="noConversion"/>
  </si>
  <si>
    <t>류마티양 관절염, 골관절염(퇴행성 관절질환), 강직성 척추염, 수술후 . 외상후 염증 및 동통, 급성통풍, 신 및 간산통</t>
    <phoneticPr fontId="2" type="noConversion"/>
  </si>
  <si>
    <t>솔레톤정</t>
    <phoneticPr fontId="3" type="noConversion"/>
  </si>
  <si>
    <t>zaltoprofen   80mg</t>
    <phoneticPr fontId="3" type="noConversion"/>
  </si>
  <si>
    <t>만성관절류마티스, 변형성관절증, 요통증, 견관절주위염, 경견완증후군, 수술후, 외상후 및 발치후의 소염.진통</t>
    <phoneticPr fontId="2" type="noConversion"/>
  </si>
  <si>
    <t>keral</t>
    <phoneticPr fontId="3" type="noConversion"/>
  </si>
  <si>
    <t>케랄주</t>
    <phoneticPr fontId="3" type="noConversion"/>
  </si>
  <si>
    <t>trid-l</t>
    <phoneticPr fontId="3" type="noConversion"/>
  </si>
  <si>
    <t>tramadol HCl   50mg</t>
    <phoneticPr fontId="3" type="noConversion"/>
  </si>
  <si>
    <t>중증 및 중등도의 급만성 동통(각종 암 등), 진단 및 수술후 동통</t>
    <phoneticPr fontId="2" type="noConversion"/>
  </si>
  <si>
    <t>denoga</t>
    <phoneticPr fontId="2" type="noConversion"/>
  </si>
  <si>
    <t>데노간주</t>
    <phoneticPr fontId="3" type="noConversion"/>
  </si>
  <si>
    <t xml:space="preserve">propacetamol HCl   1g    </t>
    <phoneticPr fontId="3" type="noConversion"/>
  </si>
  <si>
    <t>newfen</t>
    <phoneticPr fontId="3" type="noConversion"/>
  </si>
  <si>
    <t>뉴페낙주사2밀리리터</t>
    <phoneticPr fontId="3" type="noConversion"/>
  </si>
  <si>
    <t>diclofenac-β-dimethyl-aminoethanol   90mg</t>
    <phoneticPr fontId="9" type="noConversion"/>
  </si>
  <si>
    <t>류마티양 관절염, 골관절염(퇴행성 관절질환), 강직성 척추염, 외상후 . 수술후 염증 및 동통, 급성통풍, 신 및 간산통</t>
    <phoneticPr fontId="2" type="noConversion"/>
  </si>
  <si>
    <t>hulofe</t>
    <phoneticPr fontId="3" type="noConversion"/>
  </si>
  <si>
    <t>loxoprofen sodium   60mg</t>
    <phoneticPr fontId="3" type="noConversion"/>
  </si>
  <si>
    <t>encid</t>
    <phoneticPr fontId="3" type="noConversion"/>
  </si>
  <si>
    <t>엔시드이알서방정650mg</t>
    <phoneticPr fontId="3" type="noConversion"/>
  </si>
  <si>
    <t xml:space="preserve">acetaminophen encapsulated   650mg  </t>
    <phoneticPr fontId="3" type="noConversion"/>
  </si>
  <si>
    <t>해열 및 감기에 의한 동통(통증)과 두통, 치통, 근육통, 허리동통(통증), 생리통, 관절통의 완화</t>
    <phoneticPr fontId="2" type="noConversion"/>
  </si>
  <si>
    <t>골격근이완제</t>
    <phoneticPr fontId="3" type="noConversion"/>
  </si>
  <si>
    <t>가렉신주</t>
    <phoneticPr fontId="3" type="noConversion"/>
  </si>
  <si>
    <t>gallamine triethiodide   10mg</t>
    <phoneticPr fontId="3" type="noConversion"/>
  </si>
  <si>
    <t>기타의 조직세포의 기관용 의약품</t>
    <phoneticPr fontId="3" type="noConversion"/>
  </si>
  <si>
    <t>여러 기관과 조직에서 염증과 관련된 염증성 및 퇴행성 과정(건초염, 경돌염, 상과염, 점액낭염, 관절주위염, 상완견갑골염), 고관절, 무릎관절 및 작은 관절에서의 관절증, 급성 뇌진탕, 외상(삠, 탈구, 타박, 골절), 혈액삼출 및 관절내 삼출, 수술 후 및 외상 후의 유연부 부종 및 종창</t>
    <phoneticPr fontId="2" type="noConversion"/>
  </si>
  <si>
    <t>당뇨병용제</t>
    <phoneticPr fontId="3" type="noConversion"/>
  </si>
  <si>
    <t>인슐린 요법이 요구되는 당뇨병</t>
    <phoneticPr fontId="2" type="noConversion"/>
  </si>
  <si>
    <t>휴물린알주100단위</t>
    <phoneticPr fontId="3" type="noConversion"/>
  </si>
  <si>
    <t>human insulin   1000I.U</t>
    <phoneticPr fontId="3" type="noConversion"/>
  </si>
  <si>
    <t>plk-t</t>
    <phoneticPr fontId="3" type="noConversion"/>
  </si>
  <si>
    <t>piprinhydrinate   3mg</t>
    <phoneticPr fontId="3" type="noConversion"/>
  </si>
  <si>
    <t>내복</t>
    <phoneticPr fontId="2" type="noConversion"/>
  </si>
  <si>
    <t>소양성 피부질환(습진피부염, 피부소양증, 소아스트로플루스, 약진, 중독진, 다형성삼출성 홍반), 두드러기, 알레르기성 비염, 코감기로 인한 재채기콧물기침</t>
    <phoneticPr fontId="2" type="noConversion"/>
  </si>
  <si>
    <t>plk-i</t>
    <phoneticPr fontId="3" type="noConversion"/>
  </si>
  <si>
    <t>푸라콩주</t>
    <phoneticPr fontId="3" type="noConversion"/>
  </si>
  <si>
    <t>주사
근육피하</t>
    <phoneticPr fontId="3" type="noConversion"/>
  </si>
  <si>
    <t>소양성 피부질환(습진, 피부염, 피부소양증, 소아스트로플루스, 약진, 중독진, 다형성삼출성홍반), 두드러기, 알레르기성 비염, 감기로 인한 재채기, 콧물, 기침</t>
    <phoneticPr fontId="2" type="noConversion"/>
  </si>
  <si>
    <t>chlorp</t>
    <phoneticPr fontId="3" type="noConversion"/>
  </si>
  <si>
    <t>클로르페니라민말레산염주사액</t>
    <phoneticPr fontId="3" type="noConversion"/>
  </si>
  <si>
    <t>chlorpheniramine maleate   4mg</t>
    <phoneticPr fontId="3" type="noConversion"/>
  </si>
  <si>
    <t>1 ~2</t>
    <phoneticPr fontId="2" type="noConversion"/>
  </si>
  <si>
    <t>부신호르몬제</t>
    <phoneticPr fontId="3" type="noConversion"/>
  </si>
  <si>
    <t>베타메타손주</t>
    <phoneticPr fontId="3" type="noConversion"/>
  </si>
  <si>
    <t>betamethasone sodium phosphate 4mg</t>
    <phoneticPr fontId="3" type="noConversion"/>
  </si>
  <si>
    <t>0.1 ~ 2</t>
    <phoneticPr fontId="2" type="noConversion"/>
  </si>
  <si>
    <t>부신피질 호르몬제로서 염증과 알러지 증상</t>
    <phoneticPr fontId="2" type="noConversion"/>
  </si>
  <si>
    <t>부신호르몬제</t>
    <phoneticPr fontId="9" type="noConversion"/>
  </si>
  <si>
    <t>predis</t>
    <phoneticPr fontId="3" type="noConversion"/>
  </si>
  <si>
    <t>methylprednisolone sodium succinate   125mg</t>
    <phoneticPr fontId="3" type="noConversion"/>
  </si>
  <si>
    <t>0.1 ~ 30mg/kg</t>
    <phoneticPr fontId="2" type="noConversion"/>
  </si>
  <si>
    <t>180mg/kg</t>
    <phoneticPr fontId="2" type="noConversion"/>
  </si>
  <si>
    <t>정신신경용제</t>
    <phoneticPr fontId="9" type="noConversion"/>
  </si>
  <si>
    <t>alprazolam   250㎍</t>
    <phoneticPr fontId="3" type="noConversion"/>
  </si>
  <si>
    <t>정신신경용제</t>
    <phoneticPr fontId="3" type="noConversion"/>
  </si>
  <si>
    <t>lorazepam   1mg</t>
    <phoneticPr fontId="3" type="noConversion"/>
  </si>
  <si>
    <t>diazep</t>
    <phoneticPr fontId="3" type="noConversion"/>
  </si>
  <si>
    <t>diazepam   10mg</t>
    <phoneticPr fontId="3" type="noConversion"/>
  </si>
  <si>
    <t>0.2 ~ 2(0.04-0.2㎎/kg)</t>
    <phoneticPr fontId="2" type="noConversion"/>
  </si>
  <si>
    <t>신경증에서의 불안·긴장, 마취전 투약, 알코올 금단증상, 경련발작 또는 간질 중첩상태, 검사(내시경검사, 심율동전환)전 투약(불안·긴장 경감)</t>
    <phoneticPr fontId="2" type="noConversion"/>
  </si>
  <si>
    <t>diazp2</t>
    <phoneticPr fontId="3" type="noConversion"/>
  </si>
  <si>
    <t>diazepam   2mg</t>
    <phoneticPr fontId="3" type="noConversion"/>
  </si>
  <si>
    <t>신경증에서의 불안·긴장, 정신신체장애(소화기 질환, 순환기 질환, 자율신경실조증, 갱년기장애)에서의 불안· 긴장·우울, 마취전 투약, 알코올 금단증상, 골격근경련 또는 결신발작(소발작) 간질의 치료 보조제</t>
    <phoneticPr fontId="2" type="noConversion"/>
  </si>
  <si>
    <t>stilno</t>
    <phoneticPr fontId="3" type="noConversion"/>
  </si>
  <si>
    <t>스틸녹스정10밀리그람</t>
    <phoneticPr fontId="3" type="noConversion"/>
  </si>
  <si>
    <t>zolpidem   10mg</t>
    <phoneticPr fontId="3" type="noConversion"/>
  </si>
  <si>
    <t>zolmin</t>
    <phoneticPr fontId="2" type="noConversion"/>
  </si>
  <si>
    <t>triazolam   250㎍</t>
    <phoneticPr fontId="3" type="noConversion"/>
  </si>
  <si>
    <t>불면증의 단기간 치료</t>
    <phoneticPr fontId="2" type="noConversion"/>
  </si>
  <si>
    <t>perido</t>
    <phoneticPr fontId="3" type="noConversion"/>
  </si>
  <si>
    <t>midacu</t>
    <phoneticPr fontId="2" type="noConversion"/>
  </si>
  <si>
    <t>midazolam   5mg</t>
    <phoneticPr fontId="3" type="noConversion"/>
  </si>
  <si>
    <t>수술전 진정(수면 또는 가면상태 유도 및 불안경감) 및 수술 전후의 기억력장애, 기관지경 검사, 위경검사, 방광경 검사, 혈관 조영술 및 심장 카테터법과 같은 단시간 진단 또는 내시경 검사전 의식하의 진정, 다른 마취제 투여전 전신마취 유도, 단시간 외과처치시 N2O/O2(균형마취)의 보조제, 중환자실 환자의 장기간 진정</t>
    <phoneticPr fontId="2" type="noConversion"/>
  </si>
  <si>
    <t>morphi</t>
    <phoneticPr fontId="3" type="noConversion"/>
  </si>
  <si>
    <t>염몰핀주사</t>
    <phoneticPr fontId="3" type="noConversion"/>
  </si>
  <si>
    <t>morphine HCl   10mg</t>
    <phoneticPr fontId="3" type="noConversion"/>
  </si>
  <si>
    <t>?</t>
    <phoneticPr fontId="2" type="noConversion"/>
  </si>
  <si>
    <t>합성마약</t>
    <phoneticPr fontId="3" type="noConversion"/>
  </si>
  <si>
    <t>ircodo</t>
    <phoneticPr fontId="3" type="noConversion"/>
  </si>
  <si>
    <t>oxycodone HCl   5mg</t>
    <phoneticPr fontId="3" type="noConversion"/>
  </si>
  <si>
    <t>혈압강하제</t>
    <phoneticPr fontId="3" type="noConversion"/>
  </si>
  <si>
    <t>labe20</t>
    <phoneticPr fontId="3" type="noConversion"/>
  </si>
  <si>
    <t>labetalol HCl   20mg</t>
    <phoneticPr fontId="3" type="noConversion"/>
  </si>
  <si>
    <t>0.5 ~ 2.5</t>
    <phoneticPr fontId="2" type="noConversion"/>
  </si>
  <si>
    <t>주사
정맥</t>
    <phoneticPr fontId="3" type="noConversion"/>
  </si>
  <si>
    <t>히드랄라진염산염주사</t>
    <phoneticPr fontId="3" type="noConversion"/>
  </si>
  <si>
    <t>0.5 ~2</t>
    <phoneticPr fontId="2" type="noConversion"/>
  </si>
  <si>
    <t>경구투여가 불가능한 경우, 응급성고혈압(고혈압성 발증) 경우의 중증의 본태성고혈압</t>
    <phoneticPr fontId="2" type="noConversion"/>
  </si>
  <si>
    <t>니카르디핀주</t>
    <phoneticPr fontId="4" type="noConversion"/>
  </si>
  <si>
    <t>nicardipine HCl   20mg</t>
    <phoneticPr fontId="3" type="noConversion"/>
  </si>
  <si>
    <t>5 ~ 15mg/hr</t>
    <phoneticPr fontId="2" type="noConversion"/>
  </si>
  <si>
    <t>18(0.1~0.2 mg/ml 희석용액)</t>
    <phoneticPr fontId="2" type="noConversion"/>
  </si>
  <si>
    <t>주사
점적</t>
    <phoneticPr fontId="2" type="noConversion"/>
  </si>
  <si>
    <t>mupirocin   0.2g(20mg/g)</t>
  </si>
  <si>
    <t>g/개</t>
  </si>
  <si>
    <t>농가진(고름딱지증), 모낭염, 종기증, 감염성 습진과 같은 세균성 피부 감염증, 외상(상처) 및 화상에서의 세균성 피부 감염증</t>
    <phoneticPr fontId="2" type="noConversion"/>
  </si>
  <si>
    <t>함소흡입제</t>
    <phoneticPr fontId="3" type="noConversion"/>
  </si>
  <si>
    <t>hexame</t>
    <phoneticPr fontId="3" type="noConversion"/>
  </si>
  <si>
    <t>헥사메딘액</t>
    <phoneticPr fontId="3" type="noConversion"/>
  </si>
  <si>
    <t>chlorhexidine gluconate solution   0.5mL(5μL/mL)</t>
  </si>
  <si>
    <t>100</t>
  </si>
  <si>
    <t>mL/병</t>
  </si>
  <si>
    <t>15ml
(1)</t>
    <phoneticPr fontId="2" type="noConversion"/>
  </si>
  <si>
    <t>30ml</t>
    <phoneticPr fontId="2" type="noConversion"/>
  </si>
  <si>
    <t>외용</t>
    <phoneticPr fontId="3" type="noConversion"/>
  </si>
  <si>
    <t>치은염, 구내염, 아구창, 발치전·후, 인두염, 편도염, 방사선요법 및 삽관법 등의 물리적 원인에 의한 구강점막염</t>
    <phoneticPr fontId="2" type="noConversion"/>
  </si>
  <si>
    <t>진해거담제</t>
    <phoneticPr fontId="3" type="noConversion"/>
  </si>
  <si>
    <t>aventr</t>
    <phoneticPr fontId="3" type="noConversion"/>
  </si>
  <si>
    <t>ipratropium bromide   521.8㎍</t>
    <phoneticPr fontId="3" type="noConversion"/>
  </si>
  <si>
    <t>ml/병</t>
    <phoneticPr fontId="3" type="noConversion"/>
  </si>
  <si>
    <t>기관지 천식, 만성 기관지염, 폐기종의 기도 폐색성 장해에 기인한 호흡곤란 등 제증상의 완화</t>
    <phoneticPr fontId="2" type="noConversion"/>
  </si>
  <si>
    <t>pulm-r</t>
    <phoneticPr fontId="2" type="noConversion"/>
  </si>
  <si>
    <t>풀미칸분무용현탁액</t>
    <phoneticPr fontId="3" type="noConversion"/>
  </si>
  <si>
    <t>0.5 ~ 4</t>
    <phoneticPr fontId="2" type="noConversion"/>
  </si>
  <si>
    <t>기관지천식(특히 스테로이드 요법의 다른 치료가 불충분하거나 적절치 않은 경우)</t>
    <phoneticPr fontId="2" type="noConversion"/>
  </si>
  <si>
    <t>vent-l</t>
    <phoneticPr fontId="3" type="noConversion"/>
  </si>
  <si>
    <t>salbutamol sulfate   3mg</t>
    <phoneticPr fontId="2" type="noConversion"/>
  </si>
  <si>
    <t>중증의 급성천식(천식지속상태의 치료), 통상요법으로 효과가 없는 만성기관지 경련의 처치</t>
    <phoneticPr fontId="2" type="noConversion"/>
  </si>
  <si>
    <t>혈액대용제</t>
    <phoneticPr fontId="3" type="noConversion"/>
  </si>
  <si>
    <t>ns5</t>
    <phoneticPr fontId="9" type="noConversion"/>
  </si>
  <si>
    <t>0.9%생리식염주사액 500밀리리터</t>
    <phoneticPr fontId="3" type="noConversion"/>
  </si>
  <si>
    <t>sodium chloride(0.9%)   4.5g/500ml</t>
    <phoneticPr fontId="3" type="noConversion"/>
  </si>
  <si>
    <t>ml/백</t>
    <phoneticPr fontId="3" type="noConversion"/>
  </si>
  <si>
    <t>20～1,000mL</t>
    <phoneticPr fontId="2" type="noConversion"/>
  </si>
  <si>
    <t>당류제</t>
    <phoneticPr fontId="3" type="noConversion"/>
  </si>
  <si>
    <t>5dw5</t>
    <phoneticPr fontId="3" type="noConversion"/>
  </si>
  <si>
    <t>dextrose(5%)   25g/500ml</t>
    <phoneticPr fontId="3" type="noConversion"/>
  </si>
  <si>
    <t>500∼1000 mL</t>
    <phoneticPr fontId="2" type="noConversion"/>
  </si>
  <si>
    <t>탈수증 특히 수분결핍시의 수분보급, 주사제의 용해희석제</t>
    <phoneticPr fontId="2" type="noConversion"/>
  </si>
  <si>
    <t>디아미크롱서방정(글리클라짓)30mg</t>
    <phoneticPr fontId="2" type="noConversion"/>
  </si>
  <si>
    <t>가바틴캡슐100밀리그람(가바펜틴)</t>
    <phoneticPr fontId="2" type="noConversion"/>
  </si>
  <si>
    <t>라모스탈정50밀리그램(라모트리진)</t>
  </si>
  <si>
    <t>리바로정2밀리그램(피타바스타틴칼슘)</t>
  </si>
  <si>
    <t>리바로정4밀리그램(피타바스타틴칼슘)</t>
  </si>
  <si>
    <t>로나센정8밀리그램(블로난세린)</t>
  </si>
  <si>
    <t>ulersm</t>
    <phoneticPr fontId="3" type="noConversion"/>
  </si>
  <si>
    <t>울트라셋세미정</t>
  </si>
  <si>
    <t>울트라셋정</t>
  </si>
  <si>
    <t>dias50</t>
    <phoneticPr fontId="3" type="noConversion"/>
  </si>
  <si>
    <t>50g</t>
    <phoneticPr fontId="2" type="noConversion"/>
  </si>
  <si>
    <t>75g</t>
    <phoneticPr fontId="2" type="noConversion"/>
  </si>
  <si>
    <t>듀파락시럽(락툴로오즈농축액)_(10.05g/15mL)</t>
    <phoneticPr fontId="3" type="noConversion"/>
  </si>
  <si>
    <t>하모닐란액_(500mL)</t>
  </si>
  <si>
    <t>500ml</t>
    <phoneticPr fontId="2" type="noConversion"/>
  </si>
  <si>
    <t>스멕타현탁액(디옥타헤드랄스멕타이트)_(3g/20mL)</t>
    <phoneticPr fontId="3" type="noConversion"/>
  </si>
  <si>
    <t>20ml</t>
    <phoneticPr fontId="2" type="noConversion"/>
  </si>
  <si>
    <t>dio80</t>
    <phoneticPr fontId="3" type="noConversion"/>
  </si>
  <si>
    <t>jard10</t>
    <phoneticPr fontId="3" type="noConversion"/>
  </si>
  <si>
    <t>jard25</t>
    <phoneticPr fontId="3" type="noConversion"/>
  </si>
  <si>
    <t>tw4010</t>
    <phoneticPr fontId="9" type="noConversion"/>
  </si>
  <si>
    <t>terapa</t>
    <phoneticPr fontId="9" type="noConversion"/>
  </si>
  <si>
    <t>400mg</t>
    <phoneticPr fontId="2" type="noConversion"/>
  </si>
  <si>
    <t>10g</t>
    <phoneticPr fontId="2" type="noConversion"/>
  </si>
  <si>
    <t>디오반필름코팅정160밀리그람(발사르탄)</t>
    <phoneticPr fontId="3" type="noConversion"/>
  </si>
  <si>
    <t>자디앙정25밀리그램(엠파글리플로진)</t>
    <phoneticPr fontId="3" type="noConversion"/>
  </si>
  <si>
    <t>tw805</t>
    <phoneticPr fontId="3" type="noConversion"/>
  </si>
  <si>
    <t>일양하이트린정1밀리그람(염산테라조신)</t>
    <phoneticPr fontId="3" type="noConversion"/>
  </si>
  <si>
    <t>테라팜정2밀리그람(염산테라조신)</t>
    <phoneticPr fontId="3" type="noConversion"/>
  </si>
  <si>
    <t>안플라그정100밀리그람(염산사포그릴레이트)</t>
    <phoneticPr fontId="3" type="noConversion"/>
  </si>
  <si>
    <t>anf300</t>
    <phoneticPr fontId="3" type="noConversion"/>
  </si>
  <si>
    <t>안플레이드SR정300밀리그램(사르포그렐레이트염산염)</t>
    <phoneticPr fontId="3" type="noConversion"/>
  </si>
  <si>
    <t>450g</t>
    <phoneticPr fontId="2" type="noConversion"/>
  </si>
  <si>
    <t>베아로반연고(무피로신)_(9g/450g)</t>
    <phoneticPr fontId="3" type="noConversion"/>
  </si>
  <si>
    <t>neuroc</t>
    <phoneticPr fontId="9" type="noConversion"/>
  </si>
  <si>
    <t>뉴로카바캡슐(가바펜틴)</t>
    <phoneticPr fontId="3" type="noConversion"/>
  </si>
  <si>
    <t>ep1000</t>
    <phoneticPr fontId="9" type="noConversion"/>
  </si>
  <si>
    <t>qp500</t>
    <phoneticPr fontId="9" type="noConversion"/>
  </si>
  <si>
    <t>큐팜정500밀리그램(레비티라세탐)</t>
    <phoneticPr fontId="3" type="noConversion"/>
  </si>
  <si>
    <t>curan</t>
    <phoneticPr fontId="9" type="noConversion"/>
  </si>
  <si>
    <t>큐란정(염산라니티딘)</t>
    <phoneticPr fontId="3" type="noConversion"/>
  </si>
  <si>
    <t>uran75</t>
    <phoneticPr fontId="9" type="noConversion"/>
  </si>
  <si>
    <t>유란탁정75밀리그람(염산라니티딘)</t>
    <phoneticPr fontId="3" type="noConversion"/>
  </si>
  <si>
    <t>hytrin</t>
    <phoneticPr fontId="9" type="noConversion"/>
  </si>
  <si>
    <t>gab600</t>
    <phoneticPr fontId="9" type="noConversion"/>
  </si>
  <si>
    <t>가바틴정600밀리그람(가바펜틴)</t>
    <phoneticPr fontId="3" type="noConversion"/>
  </si>
  <si>
    <t>마도파정125</t>
    <phoneticPr fontId="3" type="noConversion"/>
  </si>
  <si>
    <t>sensiv</t>
    <phoneticPr fontId="9" type="noConversion"/>
  </si>
  <si>
    <t>tw405</t>
    <phoneticPr fontId="9" type="noConversion"/>
  </si>
  <si>
    <t>anplag</t>
    <phoneticPr fontId="9" type="noConversion"/>
  </si>
  <si>
    <t>알레그라정180밀리그람</t>
    <phoneticPr fontId="2" type="noConversion"/>
  </si>
  <si>
    <t>애니펜정300mg</t>
    <phoneticPr fontId="2" type="noConversion"/>
  </si>
  <si>
    <t>오구멘틴정187.5밀리그램</t>
    <phoneticPr fontId="2" type="noConversion"/>
  </si>
  <si>
    <t>딜라트렌정(카르베딜롤)25mg</t>
    <phoneticPr fontId="2" type="noConversion"/>
  </si>
  <si>
    <t>다이아벡스엑스알서방정500mg</t>
    <phoneticPr fontId="2" type="noConversion"/>
  </si>
  <si>
    <t>다이아벡스정1000mg</t>
    <phoneticPr fontId="2" type="noConversion"/>
  </si>
  <si>
    <t>다이아벡스정500mg</t>
    <phoneticPr fontId="2" type="noConversion"/>
  </si>
  <si>
    <t>엔테론정50밀리그람</t>
    <phoneticPr fontId="2" type="noConversion"/>
  </si>
  <si>
    <t>후로목스정100밀리그람</t>
    <phoneticPr fontId="2" type="noConversion"/>
  </si>
  <si>
    <t>후로목스세립</t>
    <phoneticPr fontId="2" type="noConversion"/>
  </si>
  <si>
    <t>헤르벤정(딜티아젬염산염)30mg</t>
    <phoneticPr fontId="2" type="noConversion"/>
  </si>
  <si>
    <t>리바로정1밀리그램(피타바스타틴칼슘)</t>
    <phoneticPr fontId="3" type="noConversion"/>
  </si>
  <si>
    <t>판토록정20밀리그램</t>
    <phoneticPr fontId="2" type="noConversion"/>
  </si>
  <si>
    <t>판토록정40mg</t>
    <phoneticPr fontId="2" type="noConversion"/>
  </si>
  <si>
    <t>토르셈정(토르세미드)5mg</t>
    <phoneticPr fontId="2" type="noConversion"/>
  </si>
  <si>
    <t>울트라셋이알세미서방정</t>
    <phoneticPr fontId="3" type="noConversion"/>
  </si>
  <si>
    <t>울트라셋이알서방정</t>
    <phoneticPr fontId="3" type="noConversion"/>
  </si>
  <si>
    <t>벤라팩트서방캡슐(벤라팍신염산염)75mg</t>
    <phoneticPr fontId="2" type="noConversion"/>
  </si>
  <si>
    <t>대화와르파린나트륨정2mg</t>
    <phoneticPr fontId="2" type="noConversion"/>
  </si>
  <si>
    <t>디아솔에스액(포도당)_(50g/100mL)</t>
    <phoneticPr fontId="3" type="noConversion"/>
  </si>
  <si>
    <t>디아솔에스액(포도당)_(75g/150mL)</t>
    <phoneticPr fontId="3" type="noConversion"/>
  </si>
  <si>
    <t>렐바200엘립타</t>
    <phoneticPr fontId="3" type="noConversion"/>
  </si>
  <si>
    <t>렐바100엘립타</t>
    <phoneticPr fontId="3" type="noConversion"/>
  </si>
  <si>
    <t>중외5%포도당생리식염액1000밀리리터</t>
    <phoneticPr fontId="2" type="noConversion"/>
  </si>
  <si>
    <t>중외5%포도당생리식염액500밀리리터</t>
    <phoneticPr fontId="2" type="noConversion"/>
  </si>
  <si>
    <t>마도파정</t>
    <phoneticPr fontId="3" type="noConversion"/>
  </si>
  <si>
    <t>리스펜오디정1밀리그램(리스페리돈)</t>
    <phoneticPr fontId="2" type="noConversion"/>
  </si>
  <si>
    <t>리스펜오디정2밀리그램(리스페리돈)</t>
    <phoneticPr fontId="3" type="noConversion"/>
  </si>
  <si>
    <t>프라닥사캡슐150밀리그램(다비가트란에텍실레이트메실산염)</t>
    <phoneticPr fontId="3" type="noConversion"/>
  </si>
  <si>
    <t>명인갈란타민서방캡슐24밀리그램</t>
    <phoneticPr fontId="2" type="noConversion"/>
  </si>
  <si>
    <t>라모스탈정100밀리그램(라모트리진)</t>
    <phoneticPr fontId="3" type="noConversion"/>
  </si>
  <si>
    <t>리피토정10밀리그람(아토르바스타틴칼슘)</t>
    <phoneticPr fontId="2" type="noConversion"/>
  </si>
  <si>
    <t>베아로반연고(무피로신)_(0.2g/10g)</t>
    <phoneticPr fontId="3" type="noConversion"/>
  </si>
  <si>
    <t>릭시아나정30밀리그램(에독사반토실산염수화물)</t>
    <phoneticPr fontId="3" type="noConversion"/>
  </si>
  <si>
    <t>릭시아나정60밀리그램(에독사반토실산염수화물)</t>
    <phoneticPr fontId="3" type="noConversion"/>
  </si>
  <si>
    <t xml:space="preserve">트윈스타정40/5밀리그램 </t>
    <phoneticPr fontId="3" type="noConversion"/>
  </si>
  <si>
    <t xml:space="preserve">트윈스타정80/5밀리그램 </t>
    <phoneticPr fontId="3" type="noConversion"/>
  </si>
  <si>
    <t xml:space="preserve">트윈스타정40/10밀리그램 </t>
    <phoneticPr fontId="3" type="noConversion"/>
  </si>
  <si>
    <t>사일레노정3밀리그램(독세핀염산염)</t>
    <phoneticPr fontId="3" type="noConversion"/>
  </si>
  <si>
    <t>사일레노정6밀리그램(독세핀염산염)</t>
    <phoneticPr fontId="3" type="noConversion"/>
  </si>
  <si>
    <t>코드 유사 의약품</t>
    <phoneticPr fontId="2" type="noConversion"/>
  </si>
  <si>
    <t>발음 유사약품</t>
    <phoneticPr fontId="2" type="noConversion"/>
  </si>
  <si>
    <t>비고</t>
    <phoneticPr fontId="2" type="noConversion"/>
  </si>
  <si>
    <t>삭제</t>
    <phoneticPr fontId="2" type="noConversion"/>
  </si>
  <si>
    <t>안플레이드SR정300</t>
    <phoneticPr fontId="2" type="noConversion"/>
  </si>
  <si>
    <t>anf300</t>
    <phoneticPr fontId="2" type="noConversion"/>
  </si>
  <si>
    <t>케이디핀</t>
    <phoneticPr fontId="2" type="noConversion"/>
  </si>
  <si>
    <t>keydip</t>
    <phoneticPr fontId="2" type="noConversion"/>
  </si>
  <si>
    <t>케이콘틴</t>
    <phoneticPr fontId="2" type="noConversion"/>
  </si>
  <si>
    <t>k-con</t>
    <phoneticPr fontId="2" type="noConversion"/>
  </si>
  <si>
    <t>안플라그정</t>
    <phoneticPr fontId="2" type="noConversion"/>
  </si>
  <si>
    <t>anplag</t>
    <phoneticPr fontId="2" type="noConversion"/>
  </si>
  <si>
    <t>리피딜슈프라</t>
    <phoneticPr fontId="2" type="noConversion"/>
  </si>
  <si>
    <t>싸이신정500밀리그람</t>
    <phoneticPr fontId="2" type="noConversion"/>
  </si>
  <si>
    <t>데파코트서방정250mg(디발프로엑스나트륨)</t>
    <phoneticPr fontId="3" type="noConversion"/>
  </si>
  <si>
    <t>데파코트서방정500mg(디발프로엑스나트륨)</t>
    <phoneticPr fontId="3" type="noConversion"/>
  </si>
  <si>
    <t>dio160</t>
    <phoneticPr fontId="3" type="noConversion"/>
  </si>
  <si>
    <t>디오반필름코팅정80밀리그람(발사르탄)</t>
    <phoneticPr fontId="3" type="noConversion"/>
  </si>
  <si>
    <t>명인갈란타민서방캡슐16밀리그램</t>
    <phoneticPr fontId="2" type="noConversion"/>
  </si>
  <si>
    <t>명인갈란타민서방캡슐8밀리그램</t>
    <phoneticPr fontId="2" type="noConversion"/>
  </si>
  <si>
    <t>에피스크정1000밀리그램(레비티라세탐)</t>
    <phoneticPr fontId="3" type="noConversion"/>
  </si>
  <si>
    <t>gab100</t>
    <phoneticPr fontId="2" type="noConversion"/>
  </si>
  <si>
    <t>100mg</t>
    <phoneticPr fontId="2" type="noConversion"/>
  </si>
  <si>
    <t>600mg</t>
    <phoneticPr fontId="2" type="noConversion"/>
  </si>
  <si>
    <t>gala24</t>
    <phoneticPr fontId="3" type="noConversion"/>
  </si>
  <si>
    <t>자디앙정10밀리그램(엠파글리플로진)</t>
    <phoneticPr fontId="3" type="noConversion"/>
  </si>
  <si>
    <t>lam100</t>
    <phoneticPr fontId="3" type="noConversion"/>
  </si>
  <si>
    <t>lamo50</t>
    <phoneticPr fontId="3" type="noConversion"/>
  </si>
  <si>
    <t>lixi30</t>
    <phoneticPr fontId="3" type="noConversion"/>
  </si>
  <si>
    <t>lixi60</t>
    <phoneticPr fontId="3" type="noConversion"/>
  </si>
  <si>
    <t>lonas8</t>
    <phoneticPr fontId="3" type="noConversion"/>
  </si>
  <si>
    <t>25mg</t>
    <phoneticPr fontId="2" type="noConversion"/>
  </si>
  <si>
    <t>pra110</t>
    <phoneticPr fontId="2" type="noConversion"/>
  </si>
  <si>
    <t>110mg</t>
    <phoneticPr fontId="2" type="noConversion"/>
  </si>
  <si>
    <t>pra150</t>
    <phoneticPr fontId="2" type="noConversion"/>
  </si>
  <si>
    <t>qxr150</t>
    <phoneticPr fontId="3" type="noConversion"/>
  </si>
  <si>
    <t>qxr200</t>
    <phoneticPr fontId="3" type="noConversion"/>
  </si>
  <si>
    <t>qxr300</t>
    <phoneticPr fontId="3" type="noConversion"/>
  </si>
  <si>
    <t>qxr400</t>
    <phoneticPr fontId="3" type="noConversion"/>
  </si>
  <si>
    <t>qxr50</t>
    <phoneticPr fontId="3" type="noConversion"/>
  </si>
  <si>
    <t>큐로켈서방정200밀리그램(쿠에티아핀푸마르산염)_(0.23024g/1정)</t>
    <phoneticPr fontId="2" type="noConversion"/>
  </si>
  <si>
    <t>큐로켈서방정300밀리그램(쿠에티아핀푸마르산염)_(0.34536g/1정)</t>
    <phoneticPr fontId="2" type="noConversion"/>
  </si>
  <si>
    <t>큐로켈서방정50밀리그램(쿠에티아핀푸마르산염)_(57.56mg/1정)</t>
    <phoneticPr fontId="2" type="noConversion"/>
  </si>
  <si>
    <t>큐로켈서방정150밀리그램(쿠에티아핀푸마르산염)_(0.17268g/1정)</t>
    <phoneticPr fontId="9" type="noConversion"/>
  </si>
  <si>
    <t>큐로켈서방정400밀리그램(쿠에티아핀푸마르산염)_(0.46048g/1정)</t>
    <phoneticPr fontId="9" type="noConversion"/>
  </si>
  <si>
    <t>riper1</t>
    <phoneticPr fontId="2" type="noConversion"/>
  </si>
  <si>
    <t>riper2</t>
    <phoneticPr fontId="2" type="noConversion"/>
  </si>
  <si>
    <t>risod1</t>
    <phoneticPr fontId="3" type="noConversion"/>
  </si>
  <si>
    <t>risod2</t>
    <phoneticPr fontId="3" type="noConversion"/>
  </si>
  <si>
    <t>sens10</t>
    <phoneticPr fontId="3" type="noConversion"/>
  </si>
  <si>
    <t>센시발정10밀리그램(염산노르트립틸린)</t>
    <phoneticPr fontId="3" type="noConversion"/>
  </si>
  <si>
    <t>센시발정25밀리그램(염산노르트립틸린)</t>
    <phoneticPr fontId="3" type="noConversion"/>
  </si>
  <si>
    <t>silen3</t>
    <phoneticPr fontId="3" type="noConversion"/>
  </si>
  <si>
    <t>silen6</t>
    <phoneticPr fontId="3" type="noConversion"/>
  </si>
  <si>
    <t>삭제</t>
    <phoneticPr fontId="2" type="noConversion"/>
  </si>
  <si>
    <t>tri100</t>
    <phoneticPr fontId="3" type="noConversion"/>
  </si>
  <si>
    <t>tri50</t>
    <phoneticPr fontId="3" type="noConversion"/>
  </si>
  <si>
    <t>sta150</t>
    <phoneticPr fontId="2" type="noConversion"/>
  </si>
  <si>
    <t>ple-sr</t>
    <phoneticPr fontId="3" type="noConversion"/>
  </si>
  <si>
    <t>프레탈서방캡슐(실로스타졸)_(0.1g/1캡슐)</t>
    <phoneticPr fontId="2" type="noConversion"/>
  </si>
  <si>
    <t>4mg</t>
    <phoneticPr fontId="2" type="noConversion"/>
  </si>
  <si>
    <t>ultrac</t>
    <phoneticPr fontId="3" type="noConversion"/>
  </si>
  <si>
    <t>ult-er</t>
    <phoneticPr fontId="3" type="noConversion"/>
  </si>
  <si>
    <t>venl37</t>
    <phoneticPr fontId="2" type="noConversion"/>
  </si>
  <si>
    <t>37.5mg</t>
    <phoneticPr fontId="2" type="noConversion"/>
  </si>
  <si>
    <t>venl75</t>
    <phoneticPr fontId="2" type="noConversion"/>
  </si>
  <si>
    <t>viva10</t>
    <phoneticPr fontId="2" type="noConversion"/>
  </si>
  <si>
    <t>viva20</t>
    <phoneticPr fontId="2" type="noConversion"/>
  </si>
  <si>
    <t>warfa2</t>
    <phoneticPr fontId="2" type="noConversion"/>
  </si>
  <si>
    <t>zanap</t>
    <phoneticPr fontId="2" type="noConversion"/>
  </si>
  <si>
    <t>zanap1</t>
    <phoneticPr fontId="2" type="noConversion"/>
  </si>
  <si>
    <t>zanapa</t>
    <phoneticPr fontId="2" type="noConversion"/>
  </si>
  <si>
    <t>zype10</t>
    <phoneticPr fontId="2" type="noConversion"/>
  </si>
  <si>
    <t>zype5</t>
    <phoneticPr fontId="2" type="noConversion"/>
  </si>
  <si>
    <t>dias75</t>
    <phoneticPr fontId="3" type="noConversion"/>
  </si>
  <si>
    <t>듀파락시럽(락툴로오즈농축액)_(335g/500mL)</t>
    <phoneticPr fontId="3" type="noConversion"/>
  </si>
  <si>
    <t>smec20</t>
    <phoneticPr fontId="3" type="noConversion"/>
  </si>
  <si>
    <t>smecta</t>
    <phoneticPr fontId="3" type="noConversion"/>
  </si>
  <si>
    <t>스멕타현탁액(디옥타헤드랄스멕타이트)_(75g/500mL)</t>
    <phoneticPr fontId="3" type="noConversion"/>
  </si>
  <si>
    <t>sere-d</t>
    <phoneticPr fontId="2" type="noConversion"/>
  </si>
  <si>
    <t>seret5</t>
    <phoneticPr fontId="2" type="noConversion"/>
  </si>
  <si>
    <t>bea10</t>
    <phoneticPr fontId="3" type="noConversion"/>
  </si>
  <si>
    <t>nors10</t>
    <phoneticPr fontId="2" type="noConversion"/>
  </si>
  <si>
    <t>호쿠날린패취2밀리그람(툴로부테롤)_(3.2X3.2㎠/1매)</t>
    <phoneticPr fontId="3" type="noConversion"/>
  </si>
  <si>
    <t>bea450</t>
    <phoneticPr fontId="3" type="noConversion"/>
  </si>
  <si>
    <t>1000ml</t>
    <phoneticPr fontId="2" type="noConversion"/>
  </si>
  <si>
    <t>5dw5</t>
    <phoneticPr fontId="2" type="noConversion"/>
  </si>
  <si>
    <t>hs1l</t>
    <phoneticPr fontId="2" type="noConversion"/>
  </si>
  <si>
    <t>란투스주솔로스타(인슐린글라진,유전자재조합)_(휴먼인슐린, 300I.U/3mL)</t>
    <phoneticPr fontId="3" type="noConversion"/>
  </si>
  <si>
    <t>1ml</t>
    <phoneticPr fontId="2" type="noConversion"/>
  </si>
  <si>
    <t>브로퓸주사</t>
    <phoneticPr fontId="3" type="noConversion"/>
  </si>
  <si>
    <t>bropiu</t>
    <phoneticPr fontId="3" type="noConversion"/>
  </si>
  <si>
    <t>베아로반연고</t>
    <phoneticPr fontId="3" type="noConversion"/>
  </si>
  <si>
    <t>dep250</t>
    <phoneticPr fontId="3" type="noConversion"/>
  </si>
  <si>
    <t>250mg</t>
    <phoneticPr fontId="3" type="noConversion"/>
  </si>
  <si>
    <t>dep500</t>
    <phoneticPr fontId="3" type="noConversion"/>
  </si>
  <si>
    <t>500mg</t>
    <phoneticPr fontId="3" type="noConversion"/>
  </si>
  <si>
    <t>lival1</t>
    <phoneticPr fontId="3" type="noConversion"/>
  </si>
  <si>
    <t>lival2</t>
    <phoneticPr fontId="3" type="noConversion"/>
  </si>
  <si>
    <t>lival4</t>
    <phoneticPr fontId="3" type="noConversion"/>
  </si>
  <si>
    <t>madopa</t>
    <phoneticPr fontId="3" type="noConversion"/>
  </si>
  <si>
    <t>mad250</t>
    <phoneticPr fontId="3" type="noConversion"/>
  </si>
  <si>
    <t>프라닥사캡슐110밀리그램(다비가트란에텍실레이트메실산염)</t>
    <phoneticPr fontId="3" type="noConversion"/>
  </si>
  <si>
    <t>리페리돈정1밀리그람(리스페리돈)</t>
    <phoneticPr fontId="2" type="noConversion"/>
  </si>
  <si>
    <t>리페리돈정2밀리그람(리스페리돈)</t>
    <phoneticPr fontId="3" type="noConversion"/>
  </si>
  <si>
    <t>트리도파정50/12.5/200밀리그램_(1정)</t>
    <phoneticPr fontId="2" type="noConversion"/>
  </si>
  <si>
    <t>트리도파정100/25/200밀리그램_(1정)</t>
    <phoneticPr fontId="2" type="noConversion"/>
  </si>
  <si>
    <t>synthy</t>
    <phoneticPr fontId="2" type="noConversion"/>
  </si>
  <si>
    <t>0.1mg</t>
    <phoneticPr fontId="2" type="noConversion"/>
  </si>
  <si>
    <t>topama</t>
    <phoneticPr fontId="2" type="noConversion"/>
  </si>
  <si>
    <t>stil6</t>
    <phoneticPr fontId="2" type="noConversion"/>
  </si>
  <si>
    <t>6.25mg</t>
    <phoneticPr fontId="2" type="noConversion"/>
  </si>
  <si>
    <t>stilno</t>
    <phoneticPr fontId="2" type="noConversion"/>
  </si>
  <si>
    <t>tors10</t>
    <phoneticPr fontId="2" type="noConversion"/>
  </si>
  <si>
    <t>torse5</t>
    <phoneticPr fontId="2" type="noConversion"/>
  </si>
  <si>
    <t>ursa</t>
    <phoneticPr fontId="2" type="noConversion"/>
  </si>
  <si>
    <t>zeld20</t>
    <phoneticPr fontId="2" type="noConversion"/>
  </si>
  <si>
    <t>zeld40</t>
    <phoneticPr fontId="2" type="noConversion"/>
  </si>
  <si>
    <t>zeld80</t>
    <phoneticPr fontId="2" type="noConversion"/>
  </si>
  <si>
    <t>zyre5</t>
    <phoneticPr fontId="2" type="noConversion"/>
  </si>
  <si>
    <t>duph-l</t>
    <phoneticPr fontId="3" type="noConversion"/>
  </si>
  <si>
    <t>duph15</t>
    <phoneticPr fontId="3" type="noConversion"/>
  </si>
  <si>
    <t>15ml</t>
    <phoneticPr fontId="2" type="noConversion"/>
  </si>
  <si>
    <t>hokun2</t>
    <phoneticPr fontId="9" type="noConversion"/>
  </si>
  <si>
    <t>10dw1l</t>
    <phoneticPr fontId="2" type="noConversion"/>
  </si>
  <si>
    <t>10dw5</t>
    <phoneticPr fontId="2" type="noConversion"/>
  </si>
  <si>
    <t>5ds1l</t>
    <phoneticPr fontId="2" type="noConversion"/>
  </si>
  <si>
    <t>5ds5</t>
    <phoneticPr fontId="2" type="noConversion"/>
  </si>
  <si>
    <t>hd1l</t>
    <phoneticPr fontId="2" type="noConversion"/>
  </si>
  <si>
    <t>hd5</t>
    <phoneticPr fontId="2" type="noConversion"/>
  </si>
  <si>
    <t>500ml</t>
    <phoneticPr fontId="2" type="noConversion"/>
  </si>
  <si>
    <t>hs5</t>
    <phoneticPr fontId="2" type="noConversion"/>
  </si>
  <si>
    <t>ns100</t>
    <phoneticPr fontId="3" type="noConversion"/>
  </si>
  <si>
    <t>중외엔에스주사액(염화나트륨)_(0.9g/100mL/백)</t>
    <phoneticPr fontId="2" type="noConversion"/>
  </si>
  <si>
    <t>100ml</t>
    <phoneticPr fontId="2" type="noConversion"/>
  </si>
  <si>
    <t>tfr250</t>
    <phoneticPr fontId="2" type="noConversion"/>
  </si>
  <si>
    <t>250ml</t>
    <phoneticPr fontId="2" type="noConversion"/>
  </si>
  <si>
    <t>ns1l</t>
    <phoneticPr fontId="2" type="noConversion"/>
  </si>
  <si>
    <t>1000ml</t>
    <phoneticPr fontId="2" type="noConversion"/>
  </si>
  <si>
    <t>tfr500</t>
    <phoneticPr fontId="2" type="noConversion"/>
  </si>
  <si>
    <t>ns3l</t>
    <phoneticPr fontId="9" type="noConversion"/>
  </si>
  <si>
    <t>씨제이생리식염관주액</t>
    <phoneticPr fontId="3" type="noConversion"/>
  </si>
  <si>
    <t>3000ml</t>
    <phoneticPr fontId="2" type="noConversion"/>
  </si>
  <si>
    <t>ns5</t>
    <phoneticPr fontId="2" type="noConversion"/>
  </si>
  <si>
    <t>tpa250</t>
    <phoneticPr fontId="2" type="noConversion"/>
  </si>
  <si>
    <t>ns250</t>
    <phoneticPr fontId="3" type="noConversion"/>
  </si>
  <si>
    <t>대한멸균생리식염수(생리식염주사액)</t>
    <phoneticPr fontId="3" type="noConversion"/>
  </si>
  <si>
    <t>tpa500</t>
    <phoneticPr fontId="2" type="noConversion"/>
  </si>
  <si>
    <t>20alb</t>
    <phoneticPr fontId="2" type="noConversion"/>
  </si>
  <si>
    <t>녹십자-알부민주20%(사람혈청알부민)100ml</t>
    <phoneticPr fontId="2" type="noConversion"/>
  </si>
  <si>
    <t>20%x100ml</t>
    <phoneticPr fontId="2" type="noConversion"/>
  </si>
  <si>
    <t>acti20</t>
    <phoneticPr fontId="2" type="noConversion"/>
  </si>
  <si>
    <t>20mg</t>
    <phoneticPr fontId="2" type="noConversion"/>
  </si>
  <si>
    <t>5alb</t>
    <phoneticPr fontId="2" type="noConversion"/>
  </si>
  <si>
    <t>5%x250ml</t>
    <phoneticPr fontId="2" type="noConversion"/>
  </si>
  <si>
    <t>actily</t>
    <phoneticPr fontId="2" type="noConversion"/>
  </si>
  <si>
    <t>50mg</t>
    <phoneticPr fontId="2" type="noConversion"/>
  </si>
  <si>
    <t>adi250</t>
    <phoneticPr fontId="2" type="noConversion"/>
  </si>
  <si>
    <t>아디칸주사액250밀리그람</t>
    <phoneticPr fontId="2" type="noConversion"/>
  </si>
  <si>
    <t>250mg</t>
    <phoneticPr fontId="2" type="noConversion"/>
  </si>
  <si>
    <t>ako100</t>
    <phoneticPr fontId="2" type="noConversion"/>
  </si>
  <si>
    <t>100mg</t>
    <phoneticPr fontId="2" type="noConversion"/>
  </si>
  <si>
    <t>adi500</t>
    <phoneticPr fontId="2" type="noConversion"/>
  </si>
  <si>
    <t>아디칸주사액500밀리그람(유효기간경과 교체중)</t>
    <phoneticPr fontId="2" type="noConversion"/>
  </si>
  <si>
    <t>500mg</t>
    <phoneticPr fontId="2" type="noConversion"/>
  </si>
  <si>
    <t>ako150</t>
    <phoneticPr fontId="2" type="noConversion"/>
  </si>
  <si>
    <t>150mg</t>
    <phoneticPr fontId="2" type="noConversion"/>
  </si>
  <si>
    <t>akocin</t>
    <phoneticPr fontId="2" type="noConversion"/>
  </si>
  <si>
    <t>amo1.2</t>
    <phoneticPr fontId="9" type="noConversion"/>
  </si>
  <si>
    <t>아모크라주1.2그람(수출명:서프렌틴주1.2그람)</t>
    <phoneticPr fontId="3" type="noConversion"/>
  </si>
  <si>
    <t>1.2g</t>
    <phoneticPr fontId="2" type="noConversion"/>
  </si>
  <si>
    <t>amocla</t>
    <phoneticPr fontId="3" type="noConversion"/>
  </si>
  <si>
    <t>아모크라주0.6그람(수출명:서프렌틴주0.6그람)</t>
    <phoneticPr fontId="3" type="noConversion"/>
  </si>
  <si>
    <t>0.6g</t>
    <phoneticPr fontId="2" type="noConversion"/>
  </si>
  <si>
    <t>epok11</t>
    <phoneticPr fontId="2" type="noConversion"/>
  </si>
  <si>
    <t>1000I.U</t>
    <phoneticPr fontId="2" type="noConversion"/>
  </si>
  <si>
    <t>epok41</t>
    <phoneticPr fontId="2" type="noConversion"/>
  </si>
  <si>
    <t>4000I.U</t>
    <phoneticPr fontId="2" type="noConversion"/>
  </si>
  <si>
    <t>hep100</t>
    <phoneticPr fontId="2" type="noConversion"/>
  </si>
  <si>
    <t>100IUx10ml</t>
    <phoneticPr fontId="2" type="noConversion"/>
  </si>
  <si>
    <t>hepari5</t>
    <phoneticPr fontId="2" type="noConversion"/>
  </si>
  <si>
    <t>중외헤파린주5000IU</t>
    <phoneticPr fontId="2" type="noConversion"/>
  </si>
  <si>
    <t>5000IUx5ml</t>
    <phoneticPr fontId="2" type="noConversion"/>
  </si>
  <si>
    <t>huma-m</t>
    <phoneticPr fontId="2" type="noConversion"/>
  </si>
  <si>
    <t>휴마로그믹스25퀵펜주100단위/밀리리터</t>
    <phoneticPr fontId="2" type="noConversion"/>
  </si>
  <si>
    <t xml:space="preserve">hepari </t>
    <phoneticPr fontId="2" type="noConversion"/>
  </si>
  <si>
    <t>1000IUx20ml</t>
    <phoneticPr fontId="2" type="noConversion"/>
  </si>
  <si>
    <t>huma50</t>
    <phoneticPr fontId="2" type="noConversion"/>
  </si>
  <si>
    <t>휴마로그믹스50퀵펜주100단위/밀리리터</t>
    <phoneticPr fontId="2" type="noConversion"/>
  </si>
  <si>
    <t>isok-i</t>
    <phoneticPr fontId="2" type="noConversion"/>
  </si>
  <si>
    <t>이소켓0.1%주사(이소소르비드질산염)10ml</t>
    <phoneticPr fontId="2" type="noConversion"/>
  </si>
  <si>
    <t>10mg</t>
    <phoneticPr fontId="2" type="noConversion"/>
  </si>
  <si>
    <t>le250i</t>
    <phoneticPr fontId="2" type="noConversion"/>
  </si>
  <si>
    <t>250mg</t>
    <phoneticPr fontId="2" type="noConversion"/>
  </si>
  <si>
    <t>isok50</t>
    <phoneticPr fontId="2" type="noConversion"/>
  </si>
  <si>
    <t>50mg</t>
    <phoneticPr fontId="2" type="noConversion"/>
  </si>
  <si>
    <t>le500i</t>
    <phoneticPr fontId="2" type="noConversion"/>
  </si>
  <si>
    <t>500mg</t>
    <phoneticPr fontId="2" type="noConversion"/>
  </si>
  <si>
    <t>le750i</t>
    <phoneticPr fontId="3" type="noConversion"/>
  </si>
  <si>
    <t>레보펙신주750밀리그램(레보플록사신)</t>
    <phoneticPr fontId="3" type="noConversion"/>
  </si>
  <si>
    <t>750mg</t>
    <phoneticPr fontId="2" type="noConversion"/>
  </si>
  <si>
    <t>lyxu10</t>
    <phoneticPr fontId="3" type="noConversion"/>
  </si>
  <si>
    <t>릭수미아펜주10마이크로그램(릭시세나티드)</t>
    <phoneticPr fontId="3" type="noConversion"/>
  </si>
  <si>
    <t>10mcg</t>
    <phoneticPr fontId="2" type="noConversion"/>
  </si>
  <si>
    <t>lyxu20</t>
    <phoneticPr fontId="3" type="noConversion"/>
  </si>
  <si>
    <t>릭수미아펜주20마이크로그램(릭시세나티드)</t>
    <phoneticPr fontId="3" type="noConversion"/>
  </si>
  <si>
    <t>20mcg</t>
    <phoneticPr fontId="2" type="noConversion"/>
  </si>
  <si>
    <t>med100</t>
    <phoneticPr fontId="2" type="noConversion"/>
  </si>
  <si>
    <t>메디톡신주100단위 (비보험)</t>
    <phoneticPr fontId="2" type="noConversion"/>
  </si>
  <si>
    <t>100IU</t>
    <phoneticPr fontId="2" type="noConversion"/>
  </si>
  <si>
    <t>med200</t>
    <phoneticPr fontId="2" type="noConversion"/>
  </si>
  <si>
    <t>메디톡신 주 200 단위</t>
    <phoneticPr fontId="2" type="noConversion"/>
  </si>
  <si>
    <t>200IU</t>
    <phoneticPr fontId="2" type="noConversion"/>
  </si>
  <si>
    <t>nesp20</t>
    <phoneticPr fontId="2" type="noConversion"/>
  </si>
  <si>
    <t>nesp40</t>
    <phoneticPr fontId="2" type="noConversion"/>
  </si>
  <si>
    <t>40mcg</t>
    <phoneticPr fontId="2" type="noConversion"/>
  </si>
  <si>
    <t>onse-i</t>
    <phoneticPr fontId="9" type="noConversion"/>
  </si>
  <si>
    <t>온세트론주(바이알)(온단세트론염산염이수화물)</t>
    <phoneticPr fontId="3" type="noConversion"/>
  </si>
  <si>
    <t>8mg</t>
    <phoneticPr fontId="2" type="noConversion"/>
  </si>
  <si>
    <t>nesp60</t>
    <phoneticPr fontId="2" type="noConversion"/>
  </si>
  <si>
    <t>60mcg</t>
    <phoneticPr fontId="2" type="noConversion"/>
  </si>
  <si>
    <t>onset4</t>
    <phoneticPr fontId="3" type="noConversion"/>
  </si>
  <si>
    <t>4mg</t>
    <phoneticPr fontId="2" type="noConversion"/>
  </si>
  <si>
    <t>predi5</t>
    <phoneticPr fontId="2" type="noConversion"/>
  </si>
  <si>
    <t>프레디솔500밀리그람주사</t>
    <phoneticPr fontId="2" type="noConversion"/>
  </si>
  <si>
    <t>rukasy</t>
    <phoneticPr fontId="9" type="noConversion"/>
  </si>
  <si>
    <t>루카신주사1.5그램(설박탐나트륨·암피실린나트륨)</t>
    <phoneticPr fontId="3" type="noConversion"/>
  </si>
  <si>
    <t>1.5g</t>
    <phoneticPr fontId="2" type="noConversion"/>
  </si>
  <si>
    <t>predis</t>
    <phoneticPr fontId="2" type="noConversion"/>
  </si>
  <si>
    <t>프레디솔125밀리그람주사</t>
    <phoneticPr fontId="2" type="noConversion"/>
  </si>
  <si>
    <t>125mg</t>
    <phoneticPr fontId="2" type="noConversion"/>
  </si>
  <si>
    <t>ubacil</t>
    <phoneticPr fontId="3" type="noConversion"/>
  </si>
  <si>
    <t>유바실린주750밀리그람(주사용설박탐나트륨/암피실린나트륨)</t>
    <phoneticPr fontId="3" type="noConversion"/>
  </si>
  <si>
    <t>0.75g</t>
    <phoneticPr fontId="2" type="noConversion"/>
  </si>
  <si>
    <t>tria1g</t>
    <phoneticPr fontId="2" type="noConversion"/>
  </si>
  <si>
    <t>1g</t>
    <phoneticPr fontId="2" type="noConversion"/>
  </si>
  <si>
    <t>trid-l</t>
    <phoneticPr fontId="2" type="noConversion"/>
  </si>
  <si>
    <t>tria2g</t>
    <phoneticPr fontId="2" type="noConversion"/>
  </si>
  <si>
    <t>2g</t>
    <phoneticPr fontId="2" type="noConversion"/>
  </si>
  <si>
    <t>trido</t>
    <phoneticPr fontId="2" type="noConversion"/>
  </si>
  <si>
    <t>100mg</t>
    <phoneticPr fontId="2" type="noConversion"/>
  </si>
  <si>
    <t>triaxo</t>
    <phoneticPr fontId="2" type="noConversion"/>
  </si>
  <si>
    <t>0.5g</t>
    <phoneticPr fontId="2" type="noConversion"/>
  </si>
  <si>
    <t>vancos</t>
    <phoneticPr fontId="2" type="noConversion"/>
  </si>
  <si>
    <t>hepa-c</t>
    <phoneticPr fontId="2" type="noConversion"/>
  </si>
  <si>
    <t>헤파박스-진티에프주0.5ml</t>
    <phoneticPr fontId="2" type="noConversion"/>
  </si>
  <si>
    <t>0.5ml</t>
    <phoneticPr fontId="2" type="noConversion"/>
  </si>
  <si>
    <t>vancoz</t>
    <phoneticPr fontId="2" type="noConversion"/>
  </si>
  <si>
    <t>씨제이반코마이신염산염주1그람</t>
    <phoneticPr fontId="2" type="noConversion"/>
  </si>
  <si>
    <t>1000mg</t>
    <phoneticPr fontId="2" type="noConversion"/>
  </si>
  <si>
    <t>hepa-v</t>
    <phoneticPr fontId="2" type="noConversion"/>
  </si>
  <si>
    <t>헤파박스-진티에프주1ml</t>
    <phoneticPr fontId="2" type="noConversion"/>
  </si>
  <si>
    <t>prev13</t>
    <phoneticPr fontId="2" type="noConversion"/>
  </si>
  <si>
    <t>프리베나13주</t>
    <phoneticPr fontId="2" type="noConversion"/>
  </si>
  <si>
    <t>actiq2</t>
    <phoneticPr fontId="3" type="noConversion"/>
  </si>
  <si>
    <t>액틱구강정200마이크로그램(구연산펜타닐)</t>
    <phoneticPr fontId="4" type="noConversion"/>
  </si>
  <si>
    <t>200㎍</t>
    <phoneticPr fontId="3" type="noConversion"/>
  </si>
  <si>
    <t>preven</t>
    <phoneticPr fontId="2" type="noConversion"/>
  </si>
  <si>
    <t>프리베나13주성인용</t>
    <phoneticPr fontId="2" type="noConversion"/>
  </si>
  <si>
    <t>actiq4</t>
    <phoneticPr fontId="3" type="noConversion"/>
  </si>
  <si>
    <t>액틱구강정400마이크로그램(구연산펜타닐)</t>
    <phoneticPr fontId="4" type="noConversion"/>
  </si>
  <si>
    <t>400㎍</t>
    <phoneticPr fontId="3" type="noConversion"/>
  </si>
  <si>
    <t>matr12</t>
    <phoneticPr fontId="2" type="noConversion"/>
  </si>
  <si>
    <t>마트리펜패취12㎍/h(펜타닐)</t>
    <phoneticPr fontId="3" type="noConversion"/>
  </si>
  <si>
    <t>12㎍/h</t>
    <phoneticPr fontId="3" type="noConversion"/>
  </si>
  <si>
    <t>antipi</t>
    <phoneticPr fontId="3" type="noConversion"/>
  </si>
  <si>
    <t>안티피라정_(1정)</t>
    <phoneticPr fontId="3" type="noConversion"/>
  </si>
  <si>
    <t>matr25</t>
    <phoneticPr fontId="2" type="noConversion"/>
  </si>
  <si>
    <t>25㎍/h</t>
    <phoneticPr fontId="3" type="noConversion"/>
  </si>
  <si>
    <t>trsemi</t>
    <phoneticPr fontId="3" type="noConversion"/>
  </si>
  <si>
    <t>트라마롤세미정_(1정)</t>
    <phoneticPr fontId="3" type="noConversion"/>
  </si>
  <si>
    <t>matr50</t>
    <phoneticPr fontId="2" type="noConversion"/>
  </si>
  <si>
    <t>마트리펜패취50㎍/h(펜타닐)</t>
    <phoneticPr fontId="3" type="noConversion"/>
  </si>
  <si>
    <t>50㎍/h</t>
    <phoneticPr fontId="3" type="noConversion"/>
  </si>
  <si>
    <t>mat100</t>
    <phoneticPr fontId="2" type="noConversion"/>
  </si>
  <si>
    <t>마트리펜패취100㎍/h(펜타닐)</t>
    <phoneticPr fontId="3" type="noConversion"/>
  </si>
  <si>
    <t>100㎍/h</t>
    <phoneticPr fontId="3" type="noConversion"/>
  </si>
  <si>
    <t>harnal</t>
    <phoneticPr fontId="3" type="noConversion"/>
  </si>
  <si>
    <t>하루날디정0.2밀리그람(탐스로신염산염)_(0.2mg/1정)</t>
    <phoneticPr fontId="3" type="noConversion"/>
  </si>
  <si>
    <t>0.2mg</t>
    <phoneticPr fontId="2" type="noConversion"/>
  </si>
  <si>
    <t>tam0.4</t>
    <phoneticPr fontId="3" type="noConversion"/>
  </si>
  <si>
    <t>한미탐스캡슐0.4밀리그램(탐스로신염산염)_(0.4mg/1캡슐)</t>
    <phoneticPr fontId="3" type="noConversion"/>
  </si>
  <si>
    <t>0.4mg</t>
    <phoneticPr fontId="3" type="noConversion"/>
  </si>
  <si>
    <t>levofe</t>
    <phoneticPr fontId="3" type="noConversion"/>
  </si>
  <si>
    <t>레보펙신정(레보플록사신수화물)_(0.1g/1정)</t>
    <phoneticPr fontId="3" type="noConversion"/>
  </si>
  <si>
    <t>lev500</t>
    <phoneticPr fontId="3" type="noConversion"/>
  </si>
  <si>
    <t>레보펙신정500밀리그램(레보플록사신수화물)_(0.5123g/1정)</t>
    <phoneticPr fontId="3" type="noConversion"/>
  </si>
  <si>
    <t>500mg</t>
    <phoneticPr fontId="2" type="noConversion"/>
  </si>
  <si>
    <t>lxel12</t>
    <phoneticPr fontId="3" type="noConversion"/>
  </si>
  <si>
    <t>익셀캡슐12.5밀리그램(밀나시프란염산염)_(12.5mg/1캡슐)</t>
    <phoneticPr fontId="3" type="noConversion"/>
  </si>
  <si>
    <t>12.5mg</t>
    <phoneticPr fontId="2" type="noConversion"/>
  </si>
  <si>
    <t>lxel</t>
    <phoneticPr fontId="3" type="noConversion"/>
  </si>
  <si>
    <t>익셀캡슐25밀리그램(밀나시프란염산염)_(25mg/1캡슐)</t>
    <phoneticPr fontId="3" type="noConversion"/>
  </si>
  <si>
    <t>oxa300</t>
    <phoneticPr fontId="3" type="noConversion"/>
  </si>
  <si>
    <t>옥사제핀정300mg(옥스카르바제핀)_(0.3g/1정)</t>
    <phoneticPr fontId="3" type="noConversion"/>
  </si>
  <si>
    <t>300mg</t>
    <phoneticPr fontId="2" type="noConversion"/>
  </si>
  <si>
    <t>lxel50</t>
    <phoneticPr fontId="3" type="noConversion"/>
  </si>
  <si>
    <t>익셀캡슐50밀리그램(밀나시프란염산염)_(50mg/1캡슐)</t>
    <phoneticPr fontId="3" type="noConversion"/>
  </si>
  <si>
    <t>50mg</t>
    <phoneticPr fontId="2" type="noConversion"/>
  </si>
  <si>
    <t>oxa600</t>
    <phoneticPr fontId="3" type="noConversion"/>
  </si>
  <si>
    <t>옥사제핀정600mg(옥스카르바제핀)_(0.6g/1정)</t>
    <phoneticPr fontId="3" type="noConversion"/>
  </si>
  <si>
    <t>parn40</t>
    <phoneticPr fontId="3" type="noConversion"/>
  </si>
  <si>
    <t>파누스정(은행엽엑스)_(40mg/1정)</t>
    <phoneticPr fontId="3" type="noConversion"/>
  </si>
  <si>
    <t>40mg</t>
    <phoneticPr fontId="2" type="noConversion"/>
  </si>
  <si>
    <t>ris1.5</t>
    <phoneticPr fontId="3" type="noConversion"/>
  </si>
  <si>
    <t>리셀톤캡슐1.5mg(리바스티그민타르타르산염)_(2.4mg/1캡슐)</t>
    <phoneticPr fontId="3" type="noConversion"/>
  </si>
  <si>
    <t>1.5mg</t>
    <phoneticPr fontId="2" type="noConversion"/>
  </si>
  <si>
    <t>parn80</t>
    <phoneticPr fontId="3" type="noConversion"/>
  </si>
  <si>
    <t>파누스에프정(은행엽엑스)_(80mg/1정)</t>
    <phoneticPr fontId="3" type="noConversion"/>
  </si>
  <si>
    <t>80mg</t>
    <phoneticPr fontId="2" type="noConversion"/>
  </si>
  <si>
    <t>ris3.0</t>
    <phoneticPr fontId="3" type="noConversion"/>
  </si>
  <si>
    <t>리셀톤캡슐3mg(리바스티그민타르타르산염)_(4.8mg/1캡슐)</t>
    <phoneticPr fontId="3" type="noConversion"/>
  </si>
  <si>
    <t>3mg</t>
    <phoneticPr fontId="2" type="noConversion"/>
  </si>
  <si>
    <t>ris4.5</t>
    <phoneticPr fontId="3" type="noConversion"/>
  </si>
  <si>
    <t>리셀톤캡슐4.5mg(리바스티그민타르타르산염)_(7.2mg/1캡슐)</t>
    <phoneticPr fontId="3" type="noConversion"/>
  </si>
  <si>
    <t>4.5mg</t>
    <phoneticPr fontId="2" type="noConversion"/>
  </si>
  <si>
    <t>rova10</t>
    <phoneticPr fontId="3" type="noConversion"/>
  </si>
  <si>
    <t>로바젯정10/10밀리그램_(1정)</t>
    <phoneticPr fontId="3" type="noConversion"/>
  </si>
  <si>
    <t>ris6.0</t>
    <phoneticPr fontId="3" type="noConversion"/>
  </si>
  <si>
    <t>리셀톤캡슐6.0mg(리바스티그민타르타르산염)_(9.6mg/1캡슐)</t>
    <phoneticPr fontId="3" type="noConversion"/>
  </si>
  <si>
    <t>6mg</t>
    <phoneticPr fontId="2" type="noConversion"/>
  </si>
  <si>
    <t>rova20</t>
    <phoneticPr fontId="3" type="noConversion"/>
  </si>
  <si>
    <t>로바젯정10/20밀리그램_(1정)</t>
    <phoneticPr fontId="3" type="noConversion"/>
  </si>
  <si>
    <t>rova5</t>
    <phoneticPr fontId="3" type="noConversion"/>
  </si>
  <si>
    <t>로바젯정10/5밀리그램_(1정)</t>
    <phoneticPr fontId="3" type="noConversion"/>
  </si>
  <si>
    <t>thrupa</t>
    <phoneticPr fontId="3" type="noConversion"/>
  </si>
  <si>
    <t>트루패스정4밀리그램(실로도신)_(4mg/1정)</t>
    <phoneticPr fontId="3" type="noConversion"/>
  </si>
  <si>
    <t>thrup8</t>
    <phoneticPr fontId="3" type="noConversion"/>
  </si>
  <si>
    <t>트루패스구강붕해정8밀리그램(실로도신)_(8mg/1정)</t>
    <phoneticPr fontId="3" type="noConversion"/>
  </si>
  <si>
    <t>8mg</t>
    <phoneticPr fontId="3" type="noConversion"/>
  </si>
  <si>
    <t>tridol</t>
    <phoneticPr fontId="3" type="noConversion"/>
  </si>
  <si>
    <t>트리돌서방정(트라마돌염산염)_(0.1g/1정)</t>
    <phoneticPr fontId="3" type="noConversion"/>
  </si>
  <si>
    <t>zytram</t>
    <phoneticPr fontId="3" type="noConversion"/>
  </si>
  <si>
    <t>지트람엑스엘서방정200밀리그람(트라마돌염산염)_(0.2g/1정)</t>
    <phoneticPr fontId="3" type="noConversion"/>
  </si>
  <si>
    <t>200mg</t>
    <phoneticPr fontId="2" type="noConversion"/>
  </si>
  <si>
    <t>encov2</t>
    <phoneticPr fontId="3" type="noConversion"/>
  </si>
  <si>
    <t>엔커버액_(200mL)(커피맛)</t>
    <phoneticPr fontId="3" type="noConversion"/>
  </si>
  <si>
    <t>200ml</t>
    <phoneticPr fontId="3" type="noConversion"/>
  </si>
  <si>
    <t>encov4</t>
    <phoneticPr fontId="3" type="noConversion"/>
  </si>
  <si>
    <t>엔커버액_(400mL)</t>
    <phoneticPr fontId="3" type="noConversion"/>
  </si>
  <si>
    <t>400ml</t>
    <phoneticPr fontId="3" type="noConversion"/>
  </si>
  <si>
    <t>derma</t>
    <phoneticPr fontId="3" type="noConversion"/>
  </si>
  <si>
    <t>더마톱크림0.25%(프레드니카르베이트)_(25mg/10g)</t>
    <phoneticPr fontId="3" type="noConversion"/>
  </si>
  <si>
    <t>10g</t>
    <phoneticPr fontId="2" type="noConversion"/>
  </si>
  <si>
    <t>dermat</t>
    <phoneticPr fontId="3" type="noConversion"/>
  </si>
  <si>
    <t>더마톱액0.25%(프레드니카르베이트)_(50mg/20mL)</t>
    <phoneticPr fontId="3" type="noConversion"/>
  </si>
  <si>
    <t>20ml</t>
    <phoneticPr fontId="2" type="noConversion"/>
  </si>
  <si>
    <t>ris10p</t>
    <phoneticPr fontId="3" type="noConversion"/>
  </si>
  <si>
    <t>리셀톤패취10(리바스티그민)_(3.4X3.0㎠/1매)</t>
    <phoneticPr fontId="3" type="noConversion"/>
  </si>
  <si>
    <t>ris5p</t>
    <phoneticPr fontId="3" type="noConversion"/>
  </si>
  <si>
    <t>리셀톤패취5(리바스티그민)_(2.35X2.15㎠/1매)</t>
    <phoneticPr fontId="3" type="noConversion"/>
  </si>
  <si>
    <t>anep5</t>
    <phoneticPr fontId="3" type="noConversion"/>
  </si>
  <si>
    <t>아네폴주사(프로포폴)_(50mg/5mL)</t>
    <phoneticPr fontId="3" type="noConversion"/>
  </si>
  <si>
    <t>free12</t>
    <phoneticPr fontId="3" type="noConversion"/>
  </si>
  <si>
    <t>프리폴-엠시티주(프로포폴)_(0.12g/12mL)</t>
    <phoneticPr fontId="3" type="noConversion"/>
  </si>
  <si>
    <t>120mg</t>
    <phoneticPr fontId="2" type="noConversion"/>
  </si>
  <si>
    <t>ciprof</t>
    <phoneticPr fontId="3" type="noConversion"/>
  </si>
  <si>
    <t>명문시프로플록사신주사_(0.2g/100mL/백)</t>
    <phoneticPr fontId="3" type="noConversion"/>
  </si>
  <si>
    <t>cip400</t>
    <phoneticPr fontId="3" type="noConversion"/>
  </si>
  <si>
    <t>명문시프로플록사신주사_(0.4g/200mL)</t>
    <phoneticPr fontId="3" type="noConversion"/>
  </si>
  <si>
    <t>400mg</t>
    <phoneticPr fontId="3" type="noConversion"/>
  </si>
  <si>
    <t>ful300</t>
    <phoneticPr fontId="3" type="noConversion"/>
  </si>
  <si>
    <t>훌그램주사(클린다마이신포스페이트)_(0.3g/2mL)</t>
    <phoneticPr fontId="3" type="noConversion"/>
  </si>
  <si>
    <t>ful600</t>
    <phoneticPr fontId="3" type="noConversion"/>
  </si>
  <si>
    <t>훌그램600밀리그램주사(클린다마이신포스페이트)_(0.6g/4mL)</t>
    <phoneticPr fontId="3" type="noConversion"/>
  </si>
  <si>
    <t>600mg</t>
    <phoneticPr fontId="3" type="noConversion"/>
  </si>
  <si>
    <t>levo5g</t>
    <phoneticPr fontId="3" type="noConversion"/>
  </si>
  <si>
    <t>레보멜스주사액(L-아스파르트산-L-오르니틴)(수출명:호르텍-엘주사액(L-아스파르트산-L-오르니틴))_(5g/10mL)</t>
    <phoneticPr fontId="3" type="noConversion"/>
  </si>
  <si>
    <t>5g</t>
    <phoneticPr fontId="2" type="noConversion"/>
  </si>
  <si>
    <t>levome</t>
    <phoneticPr fontId="3" type="noConversion"/>
  </si>
  <si>
    <t>레보멜스주(L-아스파르트산-L-오르니틴)(수출명:호르텍-엘주(L-아스파르트산-L-오르니틴), 헬탄주(L-아스파르트산-L-오르니틴))_(0.5g/5mL)</t>
    <phoneticPr fontId="3" type="noConversion"/>
  </si>
  <si>
    <t>0.5g</t>
    <phoneticPr fontId="2" type="noConversion"/>
  </si>
  <si>
    <t>lantus</t>
    <phoneticPr fontId="3" type="noConversion"/>
  </si>
  <si>
    <t>toujeo</t>
    <phoneticPr fontId="3" type="noConversion"/>
  </si>
  <si>
    <t>enceph</t>
    <phoneticPr fontId="3" type="noConversion"/>
  </si>
  <si>
    <t>보령세포배양일본뇌염백신주 (건조세포배양일본뇌염백신)</t>
    <phoneticPr fontId="3" type="noConversion"/>
  </si>
  <si>
    <t>0.4ml</t>
    <phoneticPr fontId="2" type="noConversion"/>
  </si>
  <si>
    <t>enc0.7</t>
    <phoneticPr fontId="3" type="noConversion"/>
  </si>
  <si>
    <t>0.7ml</t>
    <phoneticPr fontId="3" type="noConversion"/>
  </si>
  <si>
    <t>vaqta</t>
    <phoneticPr fontId="3" type="noConversion"/>
  </si>
  <si>
    <t>박타프리필드시린지(A형간염백신)</t>
    <phoneticPr fontId="3" type="noConversion"/>
  </si>
  <si>
    <t>0.5ml</t>
    <phoneticPr fontId="2" type="noConversion"/>
  </si>
  <si>
    <t>vaqt-a</t>
    <phoneticPr fontId="3" type="noConversion"/>
  </si>
  <si>
    <t>1ml</t>
    <phoneticPr fontId="3" type="noConversion"/>
  </si>
  <si>
    <t>abs100</t>
    <phoneticPr fontId="3" type="noConversion"/>
  </si>
  <si>
    <t>앱스트랄설하정100마이크로그램(펜타닐시트르산염)_(0.1571mg/1정)</t>
    <phoneticPr fontId="3" type="noConversion"/>
  </si>
  <si>
    <t>100mcg</t>
    <phoneticPr fontId="2" type="noConversion"/>
  </si>
  <si>
    <t>abs300</t>
    <phoneticPr fontId="3" type="noConversion"/>
  </si>
  <si>
    <t>앱스트랄설하정300마이크로그램(펜타닐시트르산염)_(0.4173mg/1정)</t>
    <phoneticPr fontId="3" type="noConversion"/>
  </si>
  <si>
    <t>300mcg</t>
    <phoneticPr fontId="3" type="noConversion"/>
  </si>
  <si>
    <t>targ10</t>
    <phoneticPr fontId="3" type="noConversion"/>
  </si>
  <si>
    <t>타진서방정 10/5mg_(1정)</t>
    <phoneticPr fontId="3" type="noConversion"/>
  </si>
  <si>
    <t>abs400</t>
    <phoneticPr fontId="3" type="noConversion"/>
  </si>
  <si>
    <t>앱스트랄설하정400마이크로그램(펜타닐시트르산염)_(0.6284mg/1정)</t>
    <phoneticPr fontId="3" type="noConversion"/>
  </si>
  <si>
    <t>400mcg</t>
    <phoneticPr fontId="3" type="noConversion"/>
  </si>
  <si>
    <t>targ20</t>
    <phoneticPr fontId="3" type="noConversion"/>
  </si>
  <si>
    <t>타진서방정 20/10mg_(1정)</t>
    <phoneticPr fontId="3" type="noConversion"/>
  </si>
  <si>
    <t>targ40</t>
    <phoneticPr fontId="3" type="noConversion"/>
  </si>
  <si>
    <t>타진서방정 40/20mg_(1정)</t>
    <phoneticPr fontId="3" type="noConversion"/>
  </si>
  <si>
    <t>febu40</t>
    <phoneticPr fontId="3" type="noConversion"/>
  </si>
  <si>
    <t>페브릭정40밀리그램(페북소스타트)_(40mg/1정)</t>
    <phoneticPr fontId="3" type="noConversion"/>
  </si>
  <si>
    <t>feburi</t>
    <phoneticPr fontId="3" type="noConversion"/>
  </si>
  <si>
    <t>페브릭정80mg(페북소스타트)_(80mg/1정)</t>
    <phoneticPr fontId="3" type="noConversion"/>
  </si>
  <si>
    <t>trd1g</t>
    <phoneticPr fontId="3" type="noConversion"/>
  </si>
  <si>
    <t>트라젠타듀오정2.5/1000밀리그램_(1정)</t>
    <phoneticPr fontId="3" type="noConversion"/>
  </si>
  <si>
    <t>trd500</t>
    <phoneticPr fontId="3" type="noConversion"/>
  </si>
  <si>
    <t>트라젠타듀오정2.5/500밀리그램_(1정)</t>
    <phoneticPr fontId="3" type="noConversion"/>
  </si>
  <si>
    <t>tru0.7</t>
    <phoneticPr fontId="3" type="noConversion"/>
  </si>
  <si>
    <t>트루리시티 0.75밀리그램/0.5밀리리터(둘라글루타이드,유전자재조합) 일회용 펜_(0.75mg/0.5mL)</t>
    <phoneticPr fontId="3" type="noConversion"/>
  </si>
  <si>
    <t>0.75mg</t>
    <phoneticPr fontId="3" type="noConversion"/>
  </si>
  <si>
    <t>trd850</t>
    <phoneticPr fontId="3" type="noConversion"/>
  </si>
  <si>
    <t>트라젠타듀오정2.5/850밀리그램_(1정)</t>
    <phoneticPr fontId="3" type="noConversion"/>
  </si>
  <si>
    <t>tru1.5</t>
    <phoneticPr fontId="3" type="noConversion"/>
  </si>
  <si>
    <t>트루리시티 1.5밀리그램/0.5밀리리터(둘라글루타이드,유전자재조합) 일회용 펜_(1.5mg/0.5mL)</t>
    <phoneticPr fontId="3" type="noConversion"/>
  </si>
  <si>
    <t>1.5mg</t>
    <phoneticPr fontId="3" type="noConversion"/>
  </si>
  <si>
    <t>anapo</t>
    <phoneticPr fontId="3" type="noConversion"/>
  </si>
  <si>
    <t>아나포주(네포팜염산염)</t>
    <phoneticPr fontId="3" type="noConversion"/>
  </si>
  <si>
    <t>20mg</t>
    <phoneticPr fontId="2" type="noConversion"/>
  </si>
  <si>
    <t>vim100</t>
    <phoneticPr fontId="3" type="noConversion"/>
  </si>
  <si>
    <t>빔스크정100밀리그램(라코사미드)_(0.1g/1정)</t>
    <phoneticPr fontId="3" type="noConversion"/>
  </si>
  <si>
    <t>100mg</t>
    <phoneticPr fontId="3" type="noConversion"/>
  </si>
  <si>
    <t>nefc50</t>
    <phoneticPr fontId="3" type="noConversion"/>
  </si>
  <si>
    <t>네프콤주사액(네포팜염산염)</t>
    <phoneticPr fontId="3" type="noConversion"/>
  </si>
  <si>
    <t>50mg</t>
    <phoneticPr fontId="3" type="noConversion"/>
  </si>
  <si>
    <t>vim50</t>
    <phoneticPr fontId="3" type="noConversion"/>
  </si>
  <si>
    <t>빔스크정50밀리그램(라코사미드)_(50mg/1정)</t>
    <phoneticPr fontId="3" type="noConversion"/>
  </si>
  <si>
    <t>abi300</t>
    <phoneticPr fontId="3" type="noConversion"/>
  </si>
  <si>
    <t>아빌리파이메인테나주사300밀리그램(아리피프라졸)_(0.3g/1.5mL)</t>
    <phoneticPr fontId="3" type="noConversion"/>
  </si>
  <si>
    <t>300mg</t>
    <phoneticPr fontId="3" type="noConversion"/>
  </si>
  <si>
    <t>lidoca</t>
    <phoneticPr fontId="3" type="noConversion"/>
  </si>
  <si>
    <t>제일리도카인주사액_(리도카인염산염, 0.4g/20mL)</t>
    <phoneticPr fontId="3" type="noConversion"/>
  </si>
  <si>
    <t>400mg</t>
    <phoneticPr fontId="2" type="noConversion"/>
  </si>
  <si>
    <t>abi400</t>
    <phoneticPr fontId="3" type="noConversion"/>
  </si>
  <si>
    <t>아빌리파이메인테나주사400밀리그램(아리피프라졸)_(0.4g/2mL)</t>
    <phoneticPr fontId="3" type="noConversion"/>
  </si>
  <si>
    <t>lidoc25</t>
    <phoneticPr fontId="3" type="noConversion"/>
  </si>
  <si>
    <t>삼진리도카인염산염수화물0.5%주사[수출명: Lincain 0.5% Injection]_(26.65mg/5mL)</t>
    <phoneticPr fontId="3" type="noConversion"/>
  </si>
  <si>
    <t>25mg</t>
    <phoneticPr fontId="3" type="noConversion"/>
  </si>
  <si>
    <t>escita</t>
    <phoneticPr fontId="3" type="noConversion"/>
  </si>
  <si>
    <t>산도스에스시탈로프람정10밀리그램(에스시탈로프람옥살산염)_(12.77mg/1정)</t>
    <phoneticPr fontId="3" type="noConversion"/>
  </si>
  <si>
    <t>10mg</t>
    <phoneticPr fontId="2" type="noConversion"/>
  </si>
  <si>
    <t>esci20</t>
    <phoneticPr fontId="3" type="noConversion"/>
  </si>
  <si>
    <t>산도스에스시탈로프람정20밀리그램_(20mg/1정)</t>
    <phoneticPr fontId="3" type="noConversion"/>
  </si>
  <si>
    <t>20mg</t>
    <phoneticPr fontId="3" type="noConversion"/>
  </si>
  <si>
    <t>clz100</t>
    <phoneticPr fontId="3" type="noConversion"/>
  </si>
  <si>
    <t>클자핀정100밀리그램(클로자핀)</t>
    <phoneticPr fontId="3" type="noConversion"/>
  </si>
  <si>
    <t>삭제</t>
    <phoneticPr fontId="2" type="noConversion"/>
  </si>
  <si>
    <t>sta100</t>
    <phoneticPr fontId="2" type="noConversion"/>
  </si>
  <si>
    <t>clz25</t>
    <phoneticPr fontId="3" type="noConversion"/>
  </si>
  <si>
    <t>클자핀정25밀리그램(클로자핀)</t>
    <phoneticPr fontId="3" type="noConversion"/>
  </si>
  <si>
    <t>sta50</t>
    <phoneticPr fontId="2" type="noConversion"/>
  </si>
  <si>
    <t>fyco2</t>
    <phoneticPr fontId="2" type="noConversion"/>
  </si>
  <si>
    <t>파이콤파필름코팅정2밀리그램(페람파넬)</t>
    <phoneticPr fontId="2" type="noConversion"/>
  </si>
  <si>
    <t>tril-6</t>
    <phoneticPr fontId="2" type="noConversion"/>
  </si>
  <si>
    <t>fyco4</t>
    <phoneticPr fontId="2" type="noConversion"/>
  </si>
  <si>
    <t>파이콤파필름코팅정4밀리그램(페람파넬)</t>
    <phoneticPr fontId="2" type="noConversion"/>
  </si>
  <si>
    <t>trilep</t>
    <phoneticPr fontId="2" type="noConversion"/>
  </si>
  <si>
    <t>fyco6</t>
    <phoneticPr fontId="2" type="noConversion"/>
  </si>
  <si>
    <t>파이콤파필름코팅정6밀리그램(페람파넬)</t>
    <phoneticPr fontId="2" type="noConversion"/>
  </si>
  <si>
    <t>ulsemi</t>
    <phoneticPr fontId="3" type="noConversion"/>
  </si>
  <si>
    <t>fyco8</t>
    <phoneticPr fontId="2" type="noConversion"/>
  </si>
  <si>
    <t>파이콤파필름코팅정8밀리그램(페람파넬)</t>
    <phoneticPr fontId="2" type="noConversion"/>
  </si>
  <si>
    <t>fyco10</t>
    <phoneticPr fontId="2" type="noConversion"/>
  </si>
  <si>
    <t>파이콤파필름코팅정10밀리그램(페람파넬)</t>
    <phoneticPr fontId="2" type="noConversion"/>
  </si>
  <si>
    <t>vyto10</t>
    <phoneticPr fontId="3" type="noConversion"/>
  </si>
  <si>
    <t>바이토린정10/10</t>
    <phoneticPr fontId="3" type="noConversion"/>
  </si>
  <si>
    <t>fyco12</t>
    <phoneticPr fontId="2" type="noConversion"/>
  </si>
  <si>
    <t>파이콤파필름코팅정12밀리그램(페람파넬)</t>
    <phoneticPr fontId="2" type="noConversion"/>
  </si>
  <si>
    <t>vyto20</t>
    <phoneticPr fontId="3" type="noConversion"/>
  </si>
  <si>
    <t>바이토린정10/20</t>
    <phoneticPr fontId="3" type="noConversion"/>
  </si>
  <si>
    <t>ginex4</t>
    <phoneticPr fontId="2" type="noConversion"/>
  </si>
  <si>
    <t>기넥신에프정(은행엽엑스)</t>
    <phoneticPr fontId="2" type="noConversion"/>
  </si>
  <si>
    <t>vyto40</t>
    <phoneticPr fontId="3" type="noConversion"/>
  </si>
  <si>
    <t>바이토린정10/40</t>
    <phoneticPr fontId="3" type="noConversion"/>
  </si>
  <si>
    <t>삭제</t>
    <phoneticPr fontId="2" type="noConversion"/>
  </si>
  <si>
    <t>tanami</t>
    <phoneticPr fontId="2" type="noConversion"/>
  </si>
  <si>
    <t>타나민정80밀리그람(은행엽엑스)</t>
    <phoneticPr fontId="2" type="noConversion"/>
  </si>
  <si>
    <t>harmo2</t>
    <phoneticPr fontId="3" type="noConversion"/>
  </si>
  <si>
    <t>하모닐란액(커피향)_(200mL)</t>
    <phoneticPr fontId="3" type="noConversion"/>
  </si>
  <si>
    <t>lexm10</t>
    <phoneticPr fontId="2" type="noConversion"/>
  </si>
  <si>
    <t>렉사프로멜츠구강붕해정10밀리그램</t>
    <phoneticPr fontId="2" type="noConversion"/>
  </si>
  <si>
    <t>harmo5</t>
    <phoneticPr fontId="3" type="noConversion"/>
  </si>
  <si>
    <t>lexm20</t>
    <phoneticPr fontId="2" type="noConversion"/>
  </si>
  <si>
    <t>렉사프로멜츠구강붕해정20밀리그램</t>
    <phoneticPr fontId="2" type="noConversion"/>
  </si>
  <si>
    <t>exe10p</t>
    <phoneticPr fontId="2" type="noConversion"/>
  </si>
  <si>
    <t>sxr200</t>
    <phoneticPr fontId="2" type="noConversion"/>
  </si>
  <si>
    <t>exe5p</t>
    <phoneticPr fontId="2" type="noConversion"/>
  </si>
  <si>
    <t>sxr300</t>
    <phoneticPr fontId="2" type="noConversion"/>
  </si>
  <si>
    <t>oxyc20</t>
    <phoneticPr fontId="2" type="noConversion"/>
  </si>
  <si>
    <t>sxr50</t>
    <phoneticPr fontId="2" type="noConversion"/>
  </si>
  <si>
    <t>oxyc40</t>
    <phoneticPr fontId="2" type="noConversion"/>
  </si>
  <si>
    <t>삭제</t>
    <phoneticPr fontId="2" type="noConversion"/>
  </si>
  <si>
    <t>300I.U/3mL</t>
    <phoneticPr fontId="3" type="noConversion"/>
  </si>
  <si>
    <t>투제오주솔로스타(인슐린글라진, 유전자재조합)_(휴먼인슐린, 450unit/1.5mL)</t>
    <phoneticPr fontId="3" type="noConversion"/>
  </si>
  <si>
    <t>450unit/1.5mL</t>
    <phoneticPr fontId="3" type="noConversion"/>
  </si>
  <si>
    <t>2mg</t>
    <phoneticPr fontId="3" type="noConversion"/>
  </si>
  <si>
    <t>1mg</t>
    <phoneticPr fontId="3" type="noConversion"/>
  </si>
  <si>
    <t>0.5mg</t>
    <phoneticPr fontId="3" type="noConversion"/>
  </si>
  <si>
    <t>cefacl</t>
    <phoneticPr fontId="3" type="noConversion"/>
  </si>
  <si>
    <t>일동세파클러수화물캡슐_(0.25g/1캡슐)</t>
    <phoneticPr fontId="3" type="noConversion"/>
  </si>
  <si>
    <t>cefasr</t>
    <phoneticPr fontId="3" type="noConversion"/>
  </si>
  <si>
    <t>메디카세파클러서방정375밀리그램(세파클러수화물)_(0.375g/1정)</t>
    <phoneticPr fontId="3" type="noConversion"/>
  </si>
  <si>
    <t>375mg</t>
    <phoneticPr fontId="2" type="noConversion"/>
  </si>
  <si>
    <t>hulofe</t>
  </si>
  <si>
    <t>serona</t>
  </si>
  <si>
    <t>atr0.5</t>
  </si>
  <si>
    <t>epinep</t>
  </si>
  <si>
    <t>타나민주</t>
  </si>
  <si>
    <t>레보멜즈</t>
  </si>
  <si>
    <t>뉴론틴600</t>
  </si>
  <si>
    <t>가바틴600</t>
  </si>
  <si>
    <t>신바로캡슐</t>
  </si>
  <si>
    <t>모노독신</t>
  </si>
  <si>
    <t>aricep</t>
  </si>
  <si>
    <t>dime5</t>
  </si>
  <si>
    <t>aric10</t>
  </si>
  <si>
    <t>아리셉트10mg</t>
  </si>
  <si>
    <t>dime10</t>
  </si>
  <si>
    <t>디멘셉트10mg</t>
  </si>
  <si>
    <t>sevika</t>
  </si>
  <si>
    <t>foipan</t>
  </si>
  <si>
    <t>코드</t>
  </si>
  <si>
    <t>약품명</t>
  </si>
  <si>
    <t>아트로핀황산염주사액</t>
    <phoneticPr fontId="12" type="noConversion"/>
  </si>
  <si>
    <t>삭제</t>
    <phoneticPr fontId="12" type="noConversion"/>
  </si>
  <si>
    <t>휴로펜</t>
    <phoneticPr fontId="12" type="noConversion"/>
  </si>
  <si>
    <t>에피네프린주사액</t>
    <phoneticPr fontId="12" type="noConversion"/>
  </si>
  <si>
    <t>아리셉트5mg</t>
    <phoneticPr fontId="12" type="noConversion"/>
  </si>
  <si>
    <t>데노간주</t>
    <phoneticPr fontId="12" type="noConversion"/>
  </si>
  <si>
    <t>세포텐주1g</t>
    <phoneticPr fontId="12" type="noConversion"/>
  </si>
  <si>
    <t>디멘셉트5mg</t>
    <phoneticPr fontId="12" type="noConversion"/>
  </si>
  <si>
    <t>세비카5/20mg</t>
    <phoneticPr fontId="12" type="noConversion"/>
  </si>
  <si>
    <t>호이판</t>
    <phoneticPr fontId="12" type="noConversion"/>
  </si>
  <si>
    <t>세로나제</t>
    <phoneticPr fontId="12" type="noConversion"/>
  </si>
  <si>
    <t>cefoten</t>
    <phoneticPr fontId="12" type="noConversion"/>
  </si>
  <si>
    <t>denoga</t>
    <phoneticPr fontId="12" type="noConversion"/>
  </si>
  <si>
    <t>케토신주사</t>
    <phoneticPr fontId="12" type="noConversion"/>
  </si>
  <si>
    <t>ketoci</t>
    <phoneticPr fontId="12" type="noConversion"/>
  </si>
  <si>
    <t>비타민케이1주사액</t>
    <phoneticPr fontId="12" type="noConversion"/>
  </si>
  <si>
    <t>ki</t>
    <phoneticPr fontId="12" type="noConversion"/>
  </si>
  <si>
    <t>외관유사의약품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</si>
</sst>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7" formatCode="0.0"/>
  </numFmts>
  <fonts count="23">
    <font>
      <sz val="11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2"/>
      <name val="한양그래픽"/>
      <family val="3"/>
      <charset val="129"/>
    </font>
    <font>
      <sz val="10"/>
      <color indexed="8"/>
      <name val="돋움"/>
      <family val="3"/>
      <charset val="129"/>
    </font>
    <font>
      <sz val="8"/>
      <name val="돋움체"/>
      <family val="3"/>
      <charset val="129"/>
    </font>
    <font>
      <sz val="11"/>
      <name val="돋움"/>
      <family val="3"/>
      <charset val="129"/>
    </font>
    <font>
      <sz val="10"/>
      <color indexed="10"/>
      <name val="돋움"/>
      <family val="3"/>
      <charset val="129"/>
    </font>
    <font>
      <sz val="8"/>
      <name val="굴림"/>
      <family val="3"/>
      <charset val="129"/>
    </font>
    <font>
      <sz val="12"/>
      <color indexed="8"/>
      <name val="굴림"/>
      <family val="3"/>
      <charset val="129"/>
    </font>
    <font>
      <sz val="10"/>
      <color rgb="FFFF0000"/>
      <name val="돋움"/>
      <family val="3"/>
      <charset val="129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sz val="8"/>
      <color indexed="8"/>
      <name val="맑은 고딕"/>
      <family val="3"/>
      <charset val="129"/>
    </font>
    <font>
      <b/>
      <sz val="10"/>
      <color indexed="8"/>
      <name val="돋움"/>
      <family val="3"/>
      <charset val="129"/>
    </font>
    <font>
      <sz val="8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4"/>
      <color indexed="8"/>
      <name val="돋움"/>
      <family val="3"/>
      <charset val="129"/>
    </font>
    <font>
      <b/>
      <i/>
      <u/>
      <sz val="10"/>
      <color indexed="8"/>
      <name val="돋움"/>
      <family val="3"/>
      <charset val="129"/>
    </font>
    <font>
      <b/>
      <sz val="14"/>
      <color indexed="8"/>
      <name val="굴림"/>
      <family val="3"/>
      <charset val="129"/>
    </font>
    <font>
      <sz val="11"/>
      <color rgb="FF000000"/>
      <name val="HY중고딕"/>
      <family val="1"/>
      <charset val="129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0" fontId="4" fillId="0" borderId="0"/>
    <xf numFmtId="0" fontId="7" fillId="0" borderId="0">
      <alignment vertical="center"/>
    </xf>
  </cellStyleXfs>
  <cellXfs count="11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1" fontId="5" fillId="2" borderId="1" xfId="5" applyNumberFormat="1" applyFont="1" applyFill="1" applyBorder="1" applyAlignment="1" applyProtection="1">
      <alignment horizontal="center" vertical="center" shrinkToFit="1"/>
    </xf>
    <xf numFmtId="0" fontId="5" fillId="2" borderId="1" xfId="5" applyNumberFormat="1" applyFont="1" applyFill="1" applyBorder="1" applyAlignment="1" applyProtection="1">
      <alignment horizontal="center" vertical="center" shrinkToFit="1"/>
    </xf>
    <xf numFmtId="1" fontId="1" fillId="2" borderId="1" xfId="5" applyNumberFormat="1" applyFont="1" applyFill="1" applyBorder="1" applyAlignment="1" applyProtection="1">
      <alignment horizontal="left" vertical="center"/>
    </xf>
    <xf numFmtId="0" fontId="10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1" xfId="3" applyNumberFormat="1" applyFont="1" applyFill="1" applyBorder="1" applyAlignment="1">
      <alignment horizontal="center" vertical="center" shrinkToFit="1"/>
    </xf>
    <xf numFmtId="0" fontId="1" fillId="2" borderId="1" xfId="5" applyNumberFormat="1" applyFont="1" applyFill="1" applyBorder="1" applyAlignment="1" applyProtection="1">
      <alignment horizontal="center" vertical="center" shrinkToFit="1"/>
    </xf>
    <xf numFmtId="0" fontId="1" fillId="2" borderId="0" xfId="0" applyFont="1" applyFill="1" applyAlignment="1">
      <alignment vertical="center"/>
    </xf>
    <xf numFmtId="0" fontId="0" fillId="5" borderId="0" xfId="0" applyFill="1">
      <alignment vertical="center"/>
    </xf>
    <xf numFmtId="0" fontId="13" fillId="5" borderId="0" xfId="0" applyFont="1" applyFill="1" applyAlignment="1">
      <alignment vertical="center"/>
    </xf>
    <xf numFmtId="0" fontId="0" fillId="5" borderId="0" xfId="0" applyFill="1" applyAlignment="1">
      <alignment vertical="center" wrapText="1"/>
    </xf>
    <xf numFmtId="0" fontId="14" fillId="5" borderId="0" xfId="0" applyFont="1" applyFill="1" applyAlignment="1">
      <alignment vertical="center" wrapText="1"/>
    </xf>
    <xf numFmtId="0" fontId="0" fillId="5" borderId="0" xfId="0" applyFill="1" applyAlignment="1">
      <alignment vertical="center" shrinkToFit="1"/>
    </xf>
    <xf numFmtId="0" fontId="0" fillId="5" borderId="0" xfId="0" applyFill="1" applyAlignment="1">
      <alignment horizontal="center" vertical="center"/>
    </xf>
    <xf numFmtId="0" fontId="15" fillId="5" borderId="0" xfId="0" applyFont="1" applyFill="1" applyAlignment="1">
      <alignment horizontal="left" vertical="center" wrapText="1" shrinkToFit="1"/>
    </xf>
    <xf numFmtId="0" fontId="7" fillId="0" borderId="0" xfId="0" applyFont="1" applyAlignment="1"/>
    <xf numFmtId="0" fontId="1" fillId="2" borderId="0" xfId="0" applyFont="1" applyFill="1" applyAlignment="1"/>
    <xf numFmtId="0" fontId="18" fillId="6" borderId="0" xfId="0" applyFont="1" applyFill="1" applyAlignment="1"/>
    <xf numFmtId="0" fontId="7" fillId="2" borderId="0" xfId="0" applyFont="1" applyFill="1" applyAlignment="1"/>
    <xf numFmtId="0" fontId="7" fillId="0" borderId="0" xfId="0" applyFont="1" applyFill="1" applyAlignment="1"/>
    <xf numFmtId="0" fontId="1" fillId="0" borderId="0" xfId="0" applyFont="1" applyAlignment="1"/>
    <xf numFmtId="0" fontId="7" fillId="3" borderId="0" xfId="0" applyFont="1" applyFill="1" applyAlignment="1"/>
    <xf numFmtId="0" fontId="1" fillId="4" borderId="0" xfId="0" applyFont="1" applyFill="1" applyBorder="1" applyAlignment="1"/>
    <xf numFmtId="0" fontId="0" fillId="0" borderId="0" xfId="0" applyAlignment="1">
      <alignment vertical="center" wrapText="1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left" vertical="center" wrapText="1" shrinkToFit="1"/>
    </xf>
    <xf numFmtId="0" fontId="1" fillId="2" borderId="1" xfId="0" applyFont="1" applyFill="1" applyBorder="1" applyAlignment="1">
      <alignment horizontal="center" vertical="center" shrinkToFit="1"/>
    </xf>
    <xf numFmtId="1" fontId="5" fillId="2" borderId="1" xfId="5" applyNumberFormat="1" applyFont="1" applyFill="1" applyBorder="1" applyAlignment="1" applyProtection="1">
      <alignment horizontal="center" vertical="center" wrapText="1" shrinkToFit="1"/>
    </xf>
    <xf numFmtId="1" fontId="16" fillId="2" borderId="1" xfId="5" applyNumberFormat="1" applyFont="1" applyFill="1" applyBorder="1" applyAlignment="1" applyProtection="1">
      <alignment horizontal="center" vertical="center" wrapText="1" shrinkToFit="1"/>
    </xf>
    <xf numFmtId="0" fontId="1" fillId="2" borderId="1" xfId="5" applyFont="1" applyFill="1" applyBorder="1" applyAlignment="1">
      <alignment horizontal="center" vertical="center" shrinkToFit="1"/>
    </xf>
    <xf numFmtId="0" fontId="1" fillId="2" borderId="1" xfId="4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1" fontId="5" fillId="2" borderId="1" xfId="5" applyNumberFormat="1" applyFont="1" applyFill="1" applyBorder="1" applyAlignment="1" applyProtection="1">
      <alignment horizontal="left" vertical="center" wrapText="1"/>
    </xf>
    <xf numFmtId="1" fontId="20" fillId="2" borderId="1" xfId="5" applyNumberFormat="1" applyFont="1" applyFill="1" applyBorder="1" applyAlignment="1" applyProtection="1">
      <alignment horizontal="left" vertical="center" wrapText="1"/>
    </xf>
    <xf numFmtId="0" fontId="1" fillId="2" borderId="1" xfId="6" applyFont="1" applyFill="1" applyBorder="1" applyAlignment="1">
      <alignment horizontal="center" vertical="center"/>
    </xf>
    <xf numFmtId="1" fontId="17" fillId="2" borderId="1" xfId="5" applyNumberFormat="1" applyFont="1" applyFill="1" applyBorder="1" applyAlignment="1" applyProtection="1">
      <alignment horizontal="left" vertical="center" wrapText="1" shrinkToFit="1"/>
    </xf>
    <xf numFmtId="1" fontId="16" fillId="2" borderId="1" xfId="5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shrinkToFit="1"/>
    </xf>
    <xf numFmtId="0" fontId="1" fillId="2" borderId="1" xfId="5" applyFont="1" applyFill="1" applyBorder="1" applyAlignment="1">
      <alignment horizontal="center" vertical="center"/>
    </xf>
    <xf numFmtId="1" fontId="5" fillId="2" borderId="1" xfId="5" applyNumberFormat="1" applyFont="1" applyFill="1" applyBorder="1" applyAlignment="1" applyProtection="1">
      <alignment horizontal="center" vertical="center" wrapText="1"/>
    </xf>
    <xf numFmtId="1" fontId="8" fillId="2" borderId="1" xfId="5" applyNumberFormat="1" applyFont="1" applyFill="1" applyBorder="1" applyAlignment="1" applyProtection="1">
      <alignment horizontal="center" vertical="center" wrapText="1" shrinkToFit="1"/>
    </xf>
    <xf numFmtId="0" fontId="1" fillId="2" borderId="1" xfId="5" applyFont="1" applyFill="1" applyBorder="1" applyAlignment="1">
      <alignment horizontal="center" vertical="center" wrapText="1"/>
    </xf>
    <xf numFmtId="1" fontId="19" fillId="2" borderId="1" xfId="5" applyNumberFormat="1" applyFont="1" applyFill="1" applyBorder="1" applyAlignment="1" applyProtection="1">
      <alignment horizontal="left" vertical="center" wrapText="1"/>
    </xf>
    <xf numFmtId="0" fontId="1" fillId="2" borderId="1" xfId="6" applyFont="1" applyFill="1" applyBorder="1" applyAlignment="1">
      <alignment horizontal="center" vertical="center" wrapText="1"/>
    </xf>
    <xf numFmtId="177" fontId="5" fillId="2" borderId="1" xfId="5" applyNumberFormat="1" applyFont="1" applyFill="1" applyBorder="1" applyAlignment="1" applyProtection="1">
      <alignment horizontal="center" vertical="center" wrapText="1" shrinkToFit="1"/>
    </xf>
    <xf numFmtId="0" fontId="1" fillId="5" borderId="1" xfId="0" applyFont="1" applyFill="1" applyBorder="1" applyAlignment="1">
      <alignment vertical="center" shrinkToFit="1"/>
    </xf>
    <xf numFmtId="0" fontId="1" fillId="0" borderId="1" xfId="0" applyFont="1" applyBorder="1" applyAlignment="1">
      <alignment vertical="center"/>
    </xf>
    <xf numFmtId="1" fontId="1" fillId="7" borderId="1" xfId="5" applyNumberFormat="1" applyFont="1" applyFill="1" applyBorder="1" applyAlignment="1" applyProtection="1">
      <alignment horizontal="left" vertical="center"/>
    </xf>
    <xf numFmtId="0" fontId="1" fillId="5" borderId="1" xfId="0" applyFont="1" applyFill="1" applyBorder="1" applyAlignment="1">
      <alignment horizontal="left" vertical="center" shrinkToFit="1"/>
    </xf>
    <xf numFmtId="1" fontId="1" fillId="0" borderId="1" xfId="5" applyNumberFormat="1" applyFont="1" applyFill="1" applyBorder="1" applyAlignment="1" applyProtection="1">
      <alignment horizontal="left" vertical="center"/>
    </xf>
    <xf numFmtId="0" fontId="1" fillId="5" borderId="1" xfId="0" applyFont="1" applyFill="1" applyBorder="1" applyAlignment="1">
      <alignment vertical="center"/>
    </xf>
    <xf numFmtId="0" fontId="1" fillId="5" borderId="0" xfId="0" applyFont="1" applyFill="1" applyAlignment="1">
      <alignment vertical="center"/>
    </xf>
    <xf numFmtId="0" fontId="21" fillId="0" borderId="0" xfId="0" applyFo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1" fontId="1" fillId="5" borderId="1" xfId="5" applyNumberFormat="1" applyFont="1" applyFill="1" applyBorder="1" applyAlignment="1" applyProtection="1">
      <alignment horizontal="left" vertical="center"/>
    </xf>
    <xf numFmtId="0" fontId="1" fillId="5" borderId="1" xfId="3" applyNumberFormat="1" applyFont="1" applyFill="1" applyBorder="1" applyAlignment="1">
      <alignment horizontal="center" vertical="center" shrinkToFit="1"/>
    </xf>
    <xf numFmtId="0" fontId="1" fillId="8" borderId="1" xfId="3" applyNumberFormat="1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1" fontId="1" fillId="2" borderId="1" xfId="5" applyNumberFormat="1" applyFont="1" applyFill="1" applyBorder="1" applyAlignment="1" applyProtection="1">
      <alignment horizontal="center" vertical="center" shrinkToFit="1"/>
    </xf>
    <xf numFmtId="0" fontId="1" fillId="0" borderId="1" xfId="0" applyFont="1" applyBorder="1" applyAlignment="1">
      <alignment horizontal="left" vertical="center" shrinkToFit="1"/>
    </xf>
    <xf numFmtId="0" fontId="1" fillId="5" borderId="1" xfId="0" applyFont="1" applyFill="1" applyBorder="1" applyAlignment="1">
      <alignment horizontal="center" vertical="center" shrinkToFit="1"/>
    </xf>
    <xf numFmtId="0" fontId="1" fillId="5" borderId="1" xfId="5" applyNumberFormat="1" applyFont="1" applyFill="1" applyBorder="1" applyAlignment="1" applyProtection="1">
      <alignment horizontal="center" vertical="center" shrinkToFit="1"/>
    </xf>
    <xf numFmtId="17" fontId="1" fillId="0" borderId="1" xfId="0" applyNumberFormat="1" applyFont="1" applyBorder="1" applyAlignment="1">
      <alignment horizontal="left" vertical="center" shrinkToFit="1"/>
    </xf>
    <xf numFmtId="0" fontId="1" fillId="8" borderId="1" xfId="0" applyFont="1" applyFill="1" applyBorder="1" applyAlignment="1">
      <alignment horizontal="left" vertical="center" shrinkToFit="1"/>
    </xf>
    <xf numFmtId="1" fontId="1" fillId="8" borderId="1" xfId="5" applyNumberFormat="1" applyFont="1" applyFill="1" applyBorder="1" applyAlignment="1" applyProtection="1">
      <alignment horizontal="left" vertical="center"/>
    </xf>
    <xf numFmtId="0" fontId="1" fillId="8" borderId="1" xfId="5" applyNumberFormat="1" applyFont="1" applyFill="1" applyBorder="1" applyAlignment="1" applyProtection="1">
      <alignment horizontal="center" vertical="center" shrinkToFit="1"/>
    </xf>
    <xf numFmtId="0" fontId="1" fillId="2" borderId="1" xfId="0" applyFont="1" applyFill="1" applyBorder="1" applyAlignment="1">
      <alignment horizontal="left" vertical="center" shrinkToFit="1"/>
    </xf>
    <xf numFmtId="0" fontId="1" fillId="7" borderId="1" xfId="5" applyNumberFormat="1" applyFont="1" applyFill="1" applyBorder="1" applyAlignment="1" applyProtection="1">
      <alignment horizontal="center" vertical="center" shrinkToFit="1"/>
    </xf>
    <xf numFmtId="1" fontId="1" fillId="5" borderId="1" xfId="5" applyNumberFormat="1" applyFont="1" applyFill="1" applyBorder="1" applyAlignment="1" applyProtection="1">
      <alignment horizontal="left" vertical="center" shrinkToFit="1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3" xfId="0" applyBorder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shrinkToFit="1"/>
    </xf>
    <xf numFmtId="0" fontId="22" fillId="0" borderId="7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18" xfId="0" quotePrefix="1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22" fillId="9" borderId="1" xfId="0" applyFont="1" applyFill="1" applyBorder="1" applyAlignment="1">
      <alignment horizontal="center" vertical="center" wrapText="1"/>
    </xf>
  </cellXfs>
  <cellStyles count="7">
    <cellStyle name="쉼표 [0] 2 2 2" xfId="1"/>
    <cellStyle name="쉼표 [0] 3 10" xfId="2"/>
    <cellStyle name="표준" xfId="0" builtinId="0"/>
    <cellStyle name="표준 2" xfId="3"/>
    <cellStyle name="표준_Sheet1" xfId="5"/>
    <cellStyle name="표준_Sheet1_1" xfId="6"/>
    <cellStyle name="표준_의약품집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gif"/><Relationship Id="rId3" Type="http://schemas.openxmlformats.org/officeDocument/2006/relationships/image" Target="../media/image3.gif"/><Relationship Id="rId7" Type="http://schemas.openxmlformats.org/officeDocument/2006/relationships/image" Target="../media/image7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6" Type="http://schemas.openxmlformats.org/officeDocument/2006/relationships/image" Target="../media/image6.gif"/><Relationship Id="rId11" Type="http://schemas.openxmlformats.org/officeDocument/2006/relationships/image" Target="../media/image11.gif"/><Relationship Id="rId5" Type="http://schemas.openxmlformats.org/officeDocument/2006/relationships/image" Target="../media/image5.gif"/><Relationship Id="rId10" Type="http://schemas.openxmlformats.org/officeDocument/2006/relationships/image" Target="../media/image10.gif"/><Relationship Id="rId4" Type="http://schemas.openxmlformats.org/officeDocument/2006/relationships/image" Target="../media/image4.gif"/><Relationship Id="rId9" Type="http://schemas.openxmlformats.org/officeDocument/2006/relationships/image" Target="../media/image9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28575</xdr:colOff>
      <xdr:row>2</xdr:row>
      <xdr:rowOff>57157</xdr:rowOff>
    </xdr:from>
    <xdr:to>
      <xdr:col>6</xdr:col>
      <xdr:colOff>1857375</xdr:colOff>
      <xdr:row>2</xdr:row>
      <xdr:rowOff>962025</xdr:rowOff>
    </xdr:to>
    <xdr:pic>
      <xdr:nvPicPr>
        <xdr:cNvPr id="4099" name="DrugPictureSmall" descr="http://dis.kims.co.kr/Data/DrugPictures_Small/JJYEPN002KS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rot="5400000">
          <a:off x="4586291" y="23816"/>
          <a:ext cx="904868" cy="18288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38100</xdr:colOff>
      <xdr:row>3</xdr:row>
      <xdr:rowOff>85725</xdr:rowOff>
    </xdr:from>
    <xdr:to>
      <xdr:col>3</xdr:col>
      <xdr:colOff>1828800</xdr:colOff>
      <xdr:row>3</xdr:row>
      <xdr:rowOff>895350</xdr:rowOff>
    </xdr:to>
    <xdr:pic>
      <xdr:nvPicPr>
        <xdr:cNvPr id="4100" name="DrugPictureSmall" descr="http://dis.kims.co.kr/Data/DrugPictures_Small/ESAARC005KS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47775" y="1524000"/>
          <a:ext cx="1790700" cy="809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38100</xdr:colOff>
      <xdr:row>4</xdr:row>
      <xdr:rowOff>133350</xdr:rowOff>
    </xdr:from>
    <xdr:to>
      <xdr:col>3</xdr:col>
      <xdr:colOff>1924050</xdr:colOff>
      <xdr:row>4</xdr:row>
      <xdr:rowOff>942975</xdr:rowOff>
    </xdr:to>
    <xdr:pic>
      <xdr:nvPicPr>
        <xdr:cNvPr id="4101" name="DrugPictureSmall" descr="http://dis.kims.co.kr/Data/DrugPictures_Small/2342.gif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247775" y="2581275"/>
          <a:ext cx="1885950" cy="8096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66675</xdr:colOff>
      <xdr:row>4</xdr:row>
      <xdr:rowOff>104775</xdr:rowOff>
    </xdr:from>
    <xdr:to>
      <xdr:col>7</xdr:col>
      <xdr:colOff>0</xdr:colOff>
      <xdr:row>4</xdr:row>
      <xdr:rowOff>914400</xdr:rowOff>
    </xdr:to>
    <xdr:pic>
      <xdr:nvPicPr>
        <xdr:cNvPr id="4102" name="DrugPictureSmall" descr="http://dis.kims.co.kr/Data/DrugPictures_Small/ILDDMC010KS.gif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4162425" y="2552700"/>
          <a:ext cx="1885950" cy="8096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28575</xdr:colOff>
      <xdr:row>3</xdr:row>
      <xdr:rowOff>95250</xdr:rowOff>
    </xdr:from>
    <xdr:to>
      <xdr:col>6</xdr:col>
      <xdr:colOff>1914525</xdr:colOff>
      <xdr:row>3</xdr:row>
      <xdr:rowOff>904875</xdr:rowOff>
    </xdr:to>
    <xdr:pic>
      <xdr:nvPicPr>
        <xdr:cNvPr id="4103" name="DrugPictureSmall" descr="http://dis.kims.co.kr/Data/DrugPictures_Small/ILDDMC005KS.gif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124325" y="1533525"/>
          <a:ext cx="1885950" cy="809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47625</xdr:colOff>
      <xdr:row>5</xdr:row>
      <xdr:rowOff>114300</xdr:rowOff>
    </xdr:from>
    <xdr:to>
      <xdr:col>3</xdr:col>
      <xdr:colOff>1933575</xdr:colOff>
      <xdr:row>5</xdr:row>
      <xdr:rowOff>923925</xdr:rowOff>
    </xdr:to>
    <xdr:pic>
      <xdr:nvPicPr>
        <xdr:cNvPr id="4104" name="DrugPictureSmall" descr="http://dis.kims.co.kr/Data/DrugPictures_Small/JJPCVC025KS.gif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257300" y="3571875"/>
          <a:ext cx="1885950" cy="8096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28575</xdr:colOff>
      <xdr:row>5</xdr:row>
      <xdr:rowOff>114300</xdr:rowOff>
    </xdr:from>
    <xdr:to>
      <xdr:col>6</xdr:col>
      <xdr:colOff>1914525</xdr:colOff>
      <xdr:row>5</xdr:row>
      <xdr:rowOff>923925</xdr:rowOff>
    </xdr:to>
    <xdr:pic>
      <xdr:nvPicPr>
        <xdr:cNvPr id="4105" name="DrugPictureSmall" descr="http://dis.kims.co.kr/Data/DrugPictures_Small/ILSFPN100KS.gif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124325" y="3571875"/>
          <a:ext cx="1885950" cy="809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38100</xdr:colOff>
      <xdr:row>6</xdr:row>
      <xdr:rowOff>114300</xdr:rowOff>
    </xdr:from>
    <xdr:to>
      <xdr:col>3</xdr:col>
      <xdr:colOff>1924050</xdr:colOff>
      <xdr:row>6</xdr:row>
      <xdr:rowOff>923925</xdr:rowOff>
    </xdr:to>
    <xdr:pic>
      <xdr:nvPicPr>
        <xdr:cNvPr id="4106" name="DrugPictureSmall" descr="http://dis.kims.co.kr/Data/DrugPictures_Small/HUOHLF068KS.gif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247775" y="4572000"/>
          <a:ext cx="1885950" cy="8096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6</xdr:row>
      <xdr:rowOff>104775</xdr:rowOff>
    </xdr:from>
    <xdr:to>
      <xdr:col>6</xdr:col>
      <xdr:colOff>1924050</xdr:colOff>
      <xdr:row>6</xdr:row>
      <xdr:rowOff>914400</xdr:rowOff>
    </xdr:to>
    <xdr:pic>
      <xdr:nvPicPr>
        <xdr:cNvPr id="4107" name="DrugPictureSmall" descr="http://dis.kims.co.kr/Data/DrugPictures_Small/RYNSRR001KS.gif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4133850" y="4572000"/>
          <a:ext cx="1885950" cy="8096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47623</xdr:colOff>
      <xdr:row>7</xdr:row>
      <xdr:rowOff>38101</xdr:rowOff>
    </xdr:from>
    <xdr:to>
      <xdr:col>6</xdr:col>
      <xdr:colOff>1847848</xdr:colOff>
      <xdr:row>7</xdr:row>
      <xdr:rowOff>971550</xdr:rowOff>
    </xdr:to>
    <xdr:pic>
      <xdr:nvPicPr>
        <xdr:cNvPr id="4108" name="DrugPictureSmall" descr="http://dis.kims.co.kr/Data/DrugPictures_Small/1476.gif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 rot="5400000">
          <a:off x="4576761" y="5072063"/>
          <a:ext cx="933449" cy="18002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28575</xdr:colOff>
      <xdr:row>8</xdr:row>
      <xdr:rowOff>104775</xdr:rowOff>
    </xdr:from>
    <xdr:to>
      <xdr:col>6</xdr:col>
      <xdr:colOff>1914525</xdr:colOff>
      <xdr:row>8</xdr:row>
      <xdr:rowOff>962025</xdr:rowOff>
    </xdr:to>
    <xdr:pic>
      <xdr:nvPicPr>
        <xdr:cNvPr id="4111" name="DrugPictureSmall" descr="http://dis.kims.co.kr/Data/DrugPictures_Small/DHPVTM011KS.gif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 rot="5400000">
          <a:off x="4638675" y="6067425"/>
          <a:ext cx="857250" cy="18859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/>
  </sheetViews>
  <sheetFormatPr defaultColWidth="9" defaultRowHeight="14.25"/>
  <cols>
    <col min="1" max="1" width="6.625" style="10" customWidth="1"/>
    <col min="2" max="2" width="9.625" style="10" customWidth="1"/>
    <col min="3" max="3" width="23.625" style="10" customWidth="1"/>
    <col min="4" max="4" width="9.625" style="10" customWidth="1"/>
    <col min="5" max="5" width="23.625" style="10" customWidth="1"/>
    <col min="6" max="6" width="5.75" style="6" bestFit="1" customWidth="1"/>
    <col min="7" max="16384" width="9" style="6"/>
  </cols>
  <sheetData>
    <row r="1" spans="1:6" ht="18.75">
      <c r="A1" s="66" t="s">
        <v>833</v>
      </c>
      <c r="B1" s="66"/>
      <c r="C1" s="67"/>
    </row>
    <row r="2" spans="1:6" ht="15" thickBot="1"/>
    <row r="3" spans="1:6" ht="39.950000000000003" customHeight="1" thickBot="1">
      <c r="A3" s="98" t="s">
        <v>108</v>
      </c>
      <c r="B3" s="99" t="s">
        <v>109</v>
      </c>
      <c r="C3" s="100" t="s">
        <v>110</v>
      </c>
      <c r="D3" s="101" t="s">
        <v>109</v>
      </c>
      <c r="E3" s="113" t="s">
        <v>110</v>
      </c>
      <c r="F3" s="102" t="s">
        <v>835</v>
      </c>
    </row>
    <row r="4" spans="1:6" ht="24.95" customHeight="1" thickTop="1">
      <c r="A4" s="103">
        <v>1</v>
      </c>
      <c r="B4" s="95" t="s">
        <v>111</v>
      </c>
      <c r="C4" s="96" t="s">
        <v>112</v>
      </c>
      <c r="D4" s="97" t="s">
        <v>113</v>
      </c>
      <c r="E4" s="114" t="s">
        <v>114</v>
      </c>
      <c r="F4" s="104"/>
    </row>
    <row r="5" spans="1:6" ht="24.95" customHeight="1">
      <c r="A5" s="105">
        <v>2</v>
      </c>
      <c r="B5" s="7" t="s">
        <v>115</v>
      </c>
      <c r="C5" s="8" t="s">
        <v>116</v>
      </c>
      <c r="D5" s="9" t="s">
        <v>117</v>
      </c>
      <c r="E5" s="115" t="s">
        <v>118</v>
      </c>
      <c r="F5" s="106"/>
    </row>
    <row r="6" spans="1:6" ht="24.95" customHeight="1">
      <c r="A6" s="105">
        <v>3</v>
      </c>
      <c r="B6" s="7" t="s">
        <v>119</v>
      </c>
      <c r="C6" s="8" t="s">
        <v>120</v>
      </c>
      <c r="D6" s="9" t="s">
        <v>121</v>
      </c>
      <c r="E6" s="115" t="s">
        <v>122</v>
      </c>
      <c r="F6" s="106"/>
    </row>
    <row r="7" spans="1:6" ht="24.95" customHeight="1">
      <c r="A7" s="105">
        <v>4</v>
      </c>
      <c r="B7" s="7" t="s">
        <v>123</v>
      </c>
      <c r="C7" s="8" t="s">
        <v>124</v>
      </c>
      <c r="D7" s="9" t="s">
        <v>125</v>
      </c>
      <c r="E7" s="115" t="s">
        <v>126</v>
      </c>
      <c r="F7" s="106"/>
    </row>
    <row r="8" spans="1:6" ht="24.95" customHeight="1">
      <c r="A8" s="105">
        <v>5</v>
      </c>
      <c r="B8" s="7" t="s">
        <v>127</v>
      </c>
      <c r="C8" s="8" t="s">
        <v>128</v>
      </c>
      <c r="D8" s="9" t="s">
        <v>129</v>
      </c>
      <c r="E8" s="115" t="s">
        <v>130</v>
      </c>
      <c r="F8" s="112"/>
    </row>
    <row r="9" spans="1:6" ht="24.95" customHeight="1">
      <c r="A9" s="105">
        <v>6</v>
      </c>
      <c r="B9" s="7" t="s">
        <v>131</v>
      </c>
      <c r="C9" s="8" t="s">
        <v>132</v>
      </c>
      <c r="D9" s="9" t="s">
        <v>133</v>
      </c>
      <c r="E9" s="115" t="s">
        <v>134</v>
      </c>
      <c r="F9" s="106"/>
    </row>
    <row r="10" spans="1:6" ht="24.95" customHeight="1">
      <c r="A10" s="105">
        <v>7</v>
      </c>
      <c r="B10" s="7" t="s">
        <v>135</v>
      </c>
      <c r="C10" s="8" t="s">
        <v>136</v>
      </c>
      <c r="D10" s="9" t="s">
        <v>137</v>
      </c>
      <c r="E10" s="115" t="s">
        <v>138</v>
      </c>
      <c r="F10" s="106"/>
    </row>
    <row r="11" spans="1:6" ht="24.95" customHeight="1">
      <c r="A11" s="105">
        <v>8</v>
      </c>
      <c r="B11" s="7" t="s">
        <v>139</v>
      </c>
      <c r="C11" s="8" t="s">
        <v>140</v>
      </c>
      <c r="D11" s="9" t="s">
        <v>141</v>
      </c>
      <c r="E11" s="115" t="s">
        <v>845</v>
      </c>
      <c r="F11" s="106"/>
    </row>
    <row r="12" spans="1:6" ht="24.95" customHeight="1" thickBot="1">
      <c r="A12" s="107"/>
      <c r="B12" s="108"/>
      <c r="C12" s="109"/>
      <c r="D12" s="110"/>
      <c r="E12" s="116"/>
      <c r="F12" s="111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F5" sqref="F5:F9"/>
    </sheetView>
  </sheetViews>
  <sheetFormatPr defaultColWidth="9" defaultRowHeight="14.25"/>
  <cols>
    <col min="1" max="1" width="6.625" style="6" customWidth="1"/>
    <col min="2" max="2" width="10.625" style="6" customWidth="1"/>
    <col min="3" max="3" width="25.625" style="6" customWidth="1"/>
    <col min="4" max="4" width="10.625" style="6" customWidth="1"/>
    <col min="5" max="5" width="23.375" style="6" bestFit="1" customWidth="1"/>
    <col min="6" max="6" width="5.75" style="6" bestFit="1" customWidth="1"/>
    <col min="7" max="16384" width="9" style="6"/>
  </cols>
  <sheetData>
    <row r="1" spans="1:6" ht="18.75">
      <c r="A1" s="64" t="s">
        <v>834</v>
      </c>
    </row>
    <row r="2" spans="1:6" ht="15" thickBot="1"/>
    <row r="3" spans="1:6" ht="39.950000000000003" customHeight="1" thickBot="1">
      <c r="A3" s="98" t="s">
        <v>108</v>
      </c>
      <c r="B3" s="99" t="s">
        <v>109</v>
      </c>
      <c r="C3" s="100" t="s">
        <v>110</v>
      </c>
      <c r="D3" s="101" t="s">
        <v>109</v>
      </c>
      <c r="E3" s="99" t="s">
        <v>110</v>
      </c>
      <c r="F3" s="102" t="s">
        <v>835</v>
      </c>
    </row>
    <row r="4" spans="1:6" ht="24.95" customHeight="1" thickTop="1">
      <c r="A4" s="103">
        <v>1</v>
      </c>
      <c r="B4" s="95" t="s">
        <v>142</v>
      </c>
      <c r="C4" s="96" t="s">
        <v>143</v>
      </c>
      <c r="D4" s="97" t="s">
        <v>144</v>
      </c>
      <c r="E4" s="95" t="s">
        <v>145</v>
      </c>
      <c r="F4" s="104"/>
    </row>
    <row r="5" spans="1:6" ht="24.95" customHeight="1">
      <c r="A5" s="105">
        <v>2</v>
      </c>
      <c r="B5" s="7" t="s">
        <v>119</v>
      </c>
      <c r="C5" s="8" t="s">
        <v>146</v>
      </c>
      <c r="D5" s="9" t="s">
        <v>147</v>
      </c>
      <c r="E5" s="7" t="s">
        <v>148</v>
      </c>
      <c r="F5" s="106"/>
    </row>
    <row r="6" spans="1:6" ht="24.95" customHeight="1">
      <c r="A6" s="105">
        <v>3</v>
      </c>
      <c r="B6" s="7" t="s">
        <v>149</v>
      </c>
      <c r="C6" s="8" t="s">
        <v>150</v>
      </c>
      <c r="D6" s="9" t="s">
        <v>151</v>
      </c>
      <c r="E6" s="7" t="s">
        <v>152</v>
      </c>
      <c r="F6" s="106"/>
    </row>
    <row r="7" spans="1:6" ht="24.95" customHeight="1">
      <c r="A7" s="105">
        <v>4</v>
      </c>
      <c r="B7" s="7" t="s">
        <v>844</v>
      </c>
      <c r="C7" s="8" t="s">
        <v>843</v>
      </c>
      <c r="D7" s="9" t="s">
        <v>838</v>
      </c>
      <c r="E7" s="7" t="s">
        <v>837</v>
      </c>
      <c r="F7" s="106"/>
    </row>
    <row r="8" spans="1:6" ht="24.95" customHeight="1">
      <c r="A8" s="105">
        <v>5</v>
      </c>
      <c r="B8" s="7" t="s">
        <v>840</v>
      </c>
      <c r="C8" s="8" t="s">
        <v>839</v>
      </c>
      <c r="D8" s="9" t="s">
        <v>842</v>
      </c>
      <c r="E8" s="7" t="s">
        <v>841</v>
      </c>
      <c r="F8" s="112"/>
    </row>
    <row r="9" spans="1:6" ht="24.95" customHeight="1">
      <c r="A9" s="105"/>
      <c r="B9" s="7"/>
      <c r="C9" s="8"/>
      <c r="D9" s="9"/>
      <c r="E9" s="7"/>
      <c r="F9" s="106"/>
    </row>
    <row r="10" spans="1:6" ht="24.95" customHeight="1">
      <c r="A10" s="105"/>
      <c r="B10" s="7" t="s">
        <v>153</v>
      </c>
      <c r="C10" s="8" t="s">
        <v>154</v>
      </c>
      <c r="D10" s="9" t="s">
        <v>155</v>
      </c>
      <c r="E10" s="7" t="s">
        <v>156</v>
      </c>
      <c r="F10" s="106" t="s">
        <v>836</v>
      </c>
    </row>
    <row r="11" spans="1:6" ht="24.95" customHeight="1" thickBot="1">
      <c r="A11" s="107"/>
      <c r="B11" s="108"/>
      <c r="C11" s="109"/>
      <c r="D11" s="110"/>
      <c r="E11" s="108"/>
      <c r="F11" s="111"/>
    </row>
  </sheetData>
  <phoneticPr fontId="2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6.5"/>
  <cols>
    <col min="1" max="1" width="3.625" customWidth="1"/>
    <col min="2" max="2" width="5.625" customWidth="1"/>
    <col min="3" max="3" width="6.625" customWidth="1"/>
    <col min="4" max="4" width="25.625" customWidth="1"/>
    <col min="5" max="5" width="5.625" customWidth="1"/>
    <col min="6" max="6" width="6.625" customWidth="1"/>
    <col min="7" max="7" width="25.625" customWidth="1"/>
  </cols>
  <sheetData>
    <row r="1" spans="1:8" ht="18.75">
      <c r="A1" s="66" t="s">
        <v>1372</v>
      </c>
    </row>
    <row r="2" spans="1:8">
      <c r="A2" s="91" t="s">
        <v>107</v>
      </c>
      <c r="B2" s="92" t="s">
        <v>1353</v>
      </c>
      <c r="C2" s="92" t="s">
        <v>1354</v>
      </c>
      <c r="D2" s="92"/>
      <c r="E2" s="92" t="s">
        <v>1353</v>
      </c>
      <c r="F2" s="92" t="s">
        <v>1354</v>
      </c>
      <c r="G2" s="92"/>
    </row>
    <row r="3" spans="1:8" ht="80.099999999999994" customHeight="1">
      <c r="A3" s="89">
        <v>1</v>
      </c>
      <c r="B3" s="89" t="s">
        <v>1337</v>
      </c>
      <c r="C3" s="89" t="s">
        <v>1355</v>
      </c>
      <c r="D3" s="84"/>
      <c r="E3" s="89" t="s">
        <v>1338</v>
      </c>
      <c r="F3" s="89" t="s">
        <v>1358</v>
      </c>
      <c r="G3" s="84"/>
    </row>
    <row r="4" spans="1:8" ht="80.099999999999994" customHeight="1">
      <c r="A4" s="89">
        <v>2</v>
      </c>
      <c r="B4" s="89" t="s">
        <v>1345</v>
      </c>
      <c r="C4" s="89" t="s">
        <v>1359</v>
      </c>
      <c r="D4" s="84"/>
      <c r="E4" s="89" t="s">
        <v>1346</v>
      </c>
      <c r="F4" s="89" t="s">
        <v>1362</v>
      </c>
      <c r="G4" s="84"/>
      <c r="H4" s="85"/>
    </row>
    <row r="5" spans="1:8" ht="80.099999999999994" customHeight="1">
      <c r="A5" s="89">
        <v>3</v>
      </c>
      <c r="B5" s="89" t="s">
        <v>1347</v>
      </c>
      <c r="C5" s="89" t="s">
        <v>1348</v>
      </c>
      <c r="D5" s="84"/>
      <c r="E5" s="89" t="s">
        <v>1349</v>
      </c>
      <c r="F5" s="89" t="s">
        <v>1350</v>
      </c>
      <c r="G5" s="84"/>
      <c r="H5" s="85"/>
    </row>
    <row r="6" spans="1:8" ht="80.099999999999994" customHeight="1">
      <c r="A6" s="89">
        <v>4</v>
      </c>
      <c r="B6" s="89" t="s">
        <v>1351</v>
      </c>
      <c r="C6" s="89" t="s">
        <v>1363</v>
      </c>
      <c r="D6" s="84"/>
      <c r="E6" s="89" t="s">
        <v>1352</v>
      </c>
      <c r="F6" s="89" t="s">
        <v>1364</v>
      </c>
      <c r="G6" s="84"/>
    </row>
    <row r="7" spans="1:8" ht="80.099999999999994" customHeight="1">
      <c r="A7" s="89">
        <v>5</v>
      </c>
      <c r="B7" s="89" t="s">
        <v>1335</v>
      </c>
      <c r="C7" s="89" t="s">
        <v>1357</v>
      </c>
      <c r="D7" s="84"/>
      <c r="E7" s="89" t="s">
        <v>1336</v>
      </c>
      <c r="F7" s="89" t="s">
        <v>1365</v>
      </c>
      <c r="G7" s="84"/>
    </row>
    <row r="8" spans="1:8" ht="80.099999999999994" customHeight="1">
      <c r="A8" s="117">
        <v>6</v>
      </c>
      <c r="B8" s="89" t="s">
        <v>1366</v>
      </c>
      <c r="C8" s="89" t="s">
        <v>1361</v>
      </c>
      <c r="D8" s="84"/>
      <c r="E8" s="89" t="s">
        <v>1367</v>
      </c>
      <c r="F8" s="89" t="s">
        <v>1360</v>
      </c>
      <c r="G8" s="84"/>
    </row>
    <row r="9" spans="1:8" ht="80.099999999999994" customHeight="1">
      <c r="A9" s="117">
        <v>7</v>
      </c>
      <c r="B9" s="89" t="s">
        <v>1369</v>
      </c>
      <c r="C9" s="89" t="s">
        <v>1368</v>
      </c>
      <c r="E9" s="89" t="s">
        <v>1371</v>
      </c>
      <c r="F9" s="89" t="s">
        <v>1370</v>
      </c>
      <c r="G9" s="84"/>
    </row>
    <row r="10" spans="1:8" ht="9.9499999999999993" customHeight="1">
      <c r="A10" s="86"/>
      <c r="B10" s="87"/>
      <c r="C10" s="87"/>
      <c r="D10" s="87"/>
      <c r="E10" s="87"/>
      <c r="F10" s="87"/>
      <c r="G10" s="88"/>
    </row>
    <row r="11" spans="1:8" ht="16.5" customHeight="1">
      <c r="A11" s="89"/>
      <c r="B11" s="90" t="s">
        <v>1356</v>
      </c>
      <c r="C11" s="93" t="s">
        <v>1339</v>
      </c>
      <c r="D11" s="94"/>
      <c r="E11" s="89"/>
      <c r="F11" s="93" t="s">
        <v>1340</v>
      </c>
      <c r="G11" s="94"/>
    </row>
    <row r="12" spans="1:8" ht="16.5" customHeight="1">
      <c r="A12" s="89"/>
      <c r="B12" s="90" t="s">
        <v>1356</v>
      </c>
      <c r="C12" s="93" t="s">
        <v>1341</v>
      </c>
      <c r="D12" s="94"/>
      <c r="E12" s="89"/>
      <c r="F12" s="93" t="s">
        <v>1342</v>
      </c>
      <c r="G12" s="94"/>
    </row>
    <row r="13" spans="1:8" ht="16.5" customHeight="1">
      <c r="A13" s="89"/>
      <c r="B13" s="90" t="s">
        <v>1356</v>
      </c>
      <c r="C13" s="93" t="s">
        <v>1343</v>
      </c>
      <c r="D13" s="94"/>
      <c r="E13" s="89"/>
      <c r="F13" s="93" t="s">
        <v>1344</v>
      </c>
      <c r="G13" s="94"/>
    </row>
  </sheetData>
  <mergeCells count="6">
    <mergeCell ref="C11:D11"/>
    <mergeCell ref="C12:D12"/>
    <mergeCell ref="C13:D13"/>
    <mergeCell ref="F11:G11"/>
    <mergeCell ref="F12:G12"/>
    <mergeCell ref="F13:G13"/>
  </mergeCells>
  <phoneticPr fontId="12" type="noConversion"/>
  <printOptions horizontalCentered="1"/>
  <pageMargins left="0.11811023622047245" right="0.11811023622047245" top="0.74803149606299213" bottom="0.15748031496062992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72"/>
  <sheetViews>
    <sheetView workbookViewId="0">
      <selection activeCell="B1" sqref="B1"/>
    </sheetView>
  </sheetViews>
  <sheetFormatPr defaultColWidth="9" defaultRowHeight="12"/>
  <cols>
    <col min="1" max="1" width="7.375" style="11" bestFit="1" customWidth="1"/>
    <col min="2" max="2" width="29.625" style="13" customWidth="1"/>
    <col min="3" max="3" width="6.75" style="12" bestFit="1" customWidth="1"/>
    <col min="4" max="4" width="7.125" style="11" bestFit="1" customWidth="1"/>
    <col min="5" max="5" width="29.625" style="13" customWidth="1"/>
    <col min="6" max="6" width="5.75" style="12" bestFit="1" customWidth="1"/>
    <col min="7" max="16384" width="9" style="1"/>
  </cols>
  <sheetData>
    <row r="1" spans="1:6" ht="18.75">
      <c r="B1" s="65" t="s">
        <v>257</v>
      </c>
    </row>
    <row r="2" spans="1:6" s="14" customFormat="1">
      <c r="A2" s="72" t="s">
        <v>109</v>
      </c>
      <c r="B2" s="73" t="s">
        <v>157</v>
      </c>
      <c r="C2" s="16" t="s">
        <v>158</v>
      </c>
      <c r="D2" s="72" t="s">
        <v>109</v>
      </c>
      <c r="E2" s="73" t="s">
        <v>157</v>
      </c>
      <c r="F2" s="16" t="s">
        <v>158</v>
      </c>
    </row>
    <row r="3" spans="1:6">
      <c r="A3" s="74" t="s">
        <v>159</v>
      </c>
      <c r="B3" s="5" t="s">
        <v>160</v>
      </c>
      <c r="C3" s="16" t="s">
        <v>258</v>
      </c>
      <c r="D3" s="74" t="s">
        <v>259</v>
      </c>
      <c r="E3" s="5" t="s">
        <v>161</v>
      </c>
      <c r="F3" s="16" t="s">
        <v>260</v>
      </c>
    </row>
    <row r="4" spans="1:6">
      <c r="A4" s="74" t="s">
        <v>261</v>
      </c>
      <c r="B4" s="5" t="s">
        <v>162</v>
      </c>
      <c r="C4" s="16" t="s">
        <v>262</v>
      </c>
      <c r="D4" s="74" t="s">
        <v>263</v>
      </c>
      <c r="E4" s="5" t="s">
        <v>163</v>
      </c>
      <c r="F4" s="16" t="s">
        <v>264</v>
      </c>
    </row>
    <row r="5" spans="1:6">
      <c r="A5" s="74"/>
      <c r="B5" s="5"/>
      <c r="C5" s="16"/>
      <c r="D5" s="74" t="s">
        <v>265</v>
      </c>
      <c r="E5" s="5" t="s">
        <v>164</v>
      </c>
      <c r="F5" s="16" t="s">
        <v>266</v>
      </c>
    </row>
    <row r="6" spans="1:6">
      <c r="A6" s="74" t="s">
        <v>267</v>
      </c>
      <c r="B6" s="5" t="s">
        <v>165</v>
      </c>
      <c r="C6" s="16" t="s">
        <v>268</v>
      </c>
      <c r="D6" s="74" t="s">
        <v>269</v>
      </c>
      <c r="E6" s="5" t="s">
        <v>166</v>
      </c>
      <c r="F6" s="16" t="s">
        <v>270</v>
      </c>
    </row>
    <row r="7" spans="1:6">
      <c r="A7" s="74" t="s">
        <v>271</v>
      </c>
      <c r="B7" s="5" t="s">
        <v>793</v>
      </c>
      <c r="C7" s="16" t="s">
        <v>272</v>
      </c>
      <c r="D7" s="74"/>
      <c r="E7" s="58"/>
      <c r="F7" s="72"/>
    </row>
    <row r="8" spans="1:6">
      <c r="A8" s="74"/>
      <c r="B8" s="5"/>
      <c r="C8" s="16"/>
      <c r="D8" s="74" t="s">
        <v>273</v>
      </c>
      <c r="E8" s="5" t="s">
        <v>167</v>
      </c>
      <c r="F8" s="16" t="s">
        <v>260</v>
      </c>
    </row>
    <row r="9" spans="1:6">
      <c r="A9" s="74" t="s">
        <v>274</v>
      </c>
      <c r="B9" s="5" t="s">
        <v>168</v>
      </c>
      <c r="C9" s="16" t="s">
        <v>275</v>
      </c>
      <c r="D9" s="74" t="s">
        <v>276</v>
      </c>
      <c r="E9" s="5" t="s">
        <v>169</v>
      </c>
      <c r="F9" s="16" t="s">
        <v>270</v>
      </c>
    </row>
    <row r="10" spans="1:6">
      <c r="A10" s="74" t="s">
        <v>277</v>
      </c>
      <c r="B10" s="5" t="s">
        <v>170</v>
      </c>
      <c r="C10" s="16" t="s">
        <v>266</v>
      </c>
      <c r="D10" s="74"/>
      <c r="E10" s="58"/>
      <c r="F10" s="72"/>
    </row>
    <row r="11" spans="1:6">
      <c r="A11" s="74"/>
      <c r="B11" s="58"/>
      <c r="C11" s="72"/>
      <c r="D11" s="74" t="s">
        <v>278</v>
      </c>
      <c r="E11" s="5" t="s">
        <v>171</v>
      </c>
      <c r="F11" s="15" t="s">
        <v>279</v>
      </c>
    </row>
    <row r="12" spans="1:6">
      <c r="A12" s="74" t="s">
        <v>280</v>
      </c>
      <c r="B12" s="5" t="s">
        <v>794</v>
      </c>
      <c r="C12" s="16" t="s">
        <v>281</v>
      </c>
      <c r="D12" s="74" t="s">
        <v>282</v>
      </c>
      <c r="E12" s="5" t="s">
        <v>172</v>
      </c>
      <c r="F12" s="15" t="s">
        <v>283</v>
      </c>
    </row>
    <row r="13" spans="1:6">
      <c r="A13" s="74" t="s">
        <v>284</v>
      </c>
      <c r="B13" s="5" t="s">
        <v>173</v>
      </c>
      <c r="C13" s="16" t="s">
        <v>285</v>
      </c>
      <c r="D13" s="74"/>
      <c r="E13" s="58"/>
      <c r="F13" s="72"/>
    </row>
    <row r="14" spans="1:6">
      <c r="A14" s="74"/>
      <c r="B14" s="58"/>
      <c r="C14" s="72"/>
      <c r="D14" s="69" t="s">
        <v>792</v>
      </c>
      <c r="E14" s="69" t="s">
        <v>772</v>
      </c>
      <c r="F14" s="75" t="s">
        <v>279</v>
      </c>
    </row>
    <row r="15" spans="1:6">
      <c r="A15" s="74" t="s">
        <v>287</v>
      </c>
      <c r="B15" s="5" t="s">
        <v>175</v>
      </c>
      <c r="C15" s="16" t="s">
        <v>288</v>
      </c>
      <c r="D15" s="69" t="s">
        <v>773</v>
      </c>
      <c r="E15" s="69" t="s">
        <v>774</v>
      </c>
      <c r="F15" s="76" t="s">
        <v>281</v>
      </c>
    </row>
    <row r="16" spans="1:6">
      <c r="A16" s="74" t="s">
        <v>291</v>
      </c>
      <c r="B16" s="5" t="s">
        <v>795</v>
      </c>
      <c r="C16" s="16" t="s">
        <v>292</v>
      </c>
      <c r="D16" s="74"/>
      <c r="E16" s="58"/>
      <c r="F16" s="72"/>
    </row>
    <row r="17" spans="1:6">
      <c r="A17" s="74"/>
      <c r="B17" s="58"/>
      <c r="C17" s="72"/>
      <c r="D17" s="74" t="s">
        <v>286</v>
      </c>
      <c r="E17" s="5" t="s">
        <v>174</v>
      </c>
      <c r="F17" s="16" t="s">
        <v>260</v>
      </c>
    </row>
    <row r="18" spans="1:6">
      <c r="A18" s="74" t="s">
        <v>294</v>
      </c>
      <c r="B18" s="5" t="s">
        <v>178</v>
      </c>
      <c r="C18" s="15" t="s">
        <v>295</v>
      </c>
      <c r="D18" s="74" t="s">
        <v>289</v>
      </c>
      <c r="E18" s="5" t="s">
        <v>176</v>
      </c>
      <c r="F18" s="16" t="s">
        <v>290</v>
      </c>
    </row>
    <row r="19" spans="1:6">
      <c r="A19" s="74" t="s">
        <v>298</v>
      </c>
      <c r="B19" s="5" t="s">
        <v>180</v>
      </c>
      <c r="C19" s="15" t="s">
        <v>299</v>
      </c>
      <c r="D19" s="74" t="s">
        <v>293</v>
      </c>
      <c r="E19" s="5" t="s">
        <v>177</v>
      </c>
      <c r="F19" s="16" t="s">
        <v>270</v>
      </c>
    </row>
    <row r="20" spans="1:6">
      <c r="A20" s="74"/>
      <c r="B20" s="58"/>
      <c r="C20" s="72"/>
      <c r="D20" s="74"/>
      <c r="E20" s="58"/>
      <c r="F20" s="72"/>
    </row>
    <row r="21" spans="1:6">
      <c r="A21" s="74" t="s">
        <v>296</v>
      </c>
      <c r="B21" s="5" t="s">
        <v>179</v>
      </c>
      <c r="C21" s="16" t="s">
        <v>297</v>
      </c>
      <c r="D21" s="74" t="s">
        <v>301</v>
      </c>
      <c r="E21" s="5" t="s">
        <v>182</v>
      </c>
      <c r="F21" s="16" t="s">
        <v>270</v>
      </c>
    </row>
    <row r="22" spans="1:6">
      <c r="A22" s="74" t="s">
        <v>300</v>
      </c>
      <c r="B22" s="5" t="s">
        <v>181</v>
      </c>
      <c r="C22" s="16" t="s">
        <v>260</v>
      </c>
      <c r="D22" s="74" t="s">
        <v>304</v>
      </c>
      <c r="E22" s="5" t="s">
        <v>184</v>
      </c>
      <c r="F22" s="16" t="s">
        <v>260</v>
      </c>
    </row>
    <row r="23" spans="1:6">
      <c r="A23" s="74"/>
      <c r="B23" s="58"/>
      <c r="C23" s="72"/>
      <c r="D23" s="74" t="s">
        <v>306</v>
      </c>
      <c r="E23" s="5" t="s">
        <v>186</v>
      </c>
      <c r="F23" s="16" t="s">
        <v>264</v>
      </c>
    </row>
    <row r="24" spans="1:6">
      <c r="A24" s="74" t="s">
        <v>302</v>
      </c>
      <c r="B24" s="5" t="s">
        <v>183</v>
      </c>
      <c r="C24" s="16" t="s">
        <v>303</v>
      </c>
      <c r="D24" s="74"/>
      <c r="E24" s="58"/>
      <c r="F24" s="72"/>
    </row>
    <row r="25" spans="1:6">
      <c r="A25" s="74" t="s">
        <v>305</v>
      </c>
      <c r="B25" s="5" t="s">
        <v>185</v>
      </c>
      <c r="C25" s="16" t="s">
        <v>270</v>
      </c>
      <c r="D25" s="69" t="s">
        <v>782</v>
      </c>
      <c r="E25" s="69" t="s">
        <v>783</v>
      </c>
      <c r="F25" s="75" t="s">
        <v>285</v>
      </c>
    </row>
    <row r="26" spans="1:6">
      <c r="A26" s="74"/>
      <c r="B26" s="58"/>
      <c r="C26" s="72"/>
      <c r="D26" s="69" t="s">
        <v>784</v>
      </c>
      <c r="E26" s="69" t="s">
        <v>785</v>
      </c>
      <c r="F26" s="75" t="s">
        <v>346</v>
      </c>
    </row>
    <row r="27" spans="1:6">
      <c r="A27" s="74" t="s">
        <v>309</v>
      </c>
      <c r="B27" s="5" t="s">
        <v>187</v>
      </c>
      <c r="C27" s="16" t="s">
        <v>310</v>
      </c>
      <c r="D27" s="60"/>
      <c r="E27" s="62"/>
      <c r="F27" s="75"/>
    </row>
    <row r="28" spans="1:6">
      <c r="A28" s="74" t="s">
        <v>313</v>
      </c>
      <c r="B28" s="5" t="s">
        <v>189</v>
      </c>
      <c r="C28" s="16" t="s">
        <v>314</v>
      </c>
      <c r="D28" s="74" t="s">
        <v>307</v>
      </c>
      <c r="E28" s="5" t="s">
        <v>846</v>
      </c>
      <c r="F28" s="16" t="s">
        <v>308</v>
      </c>
    </row>
    <row r="29" spans="1:6">
      <c r="A29" s="74"/>
      <c r="B29" s="58"/>
      <c r="C29" s="72"/>
      <c r="D29" s="74" t="s">
        <v>311</v>
      </c>
      <c r="E29" s="5" t="s">
        <v>188</v>
      </c>
      <c r="F29" s="16" t="s">
        <v>312</v>
      </c>
    </row>
    <row r="30" spans="1:6">
      <c r="A30" s="74" t="s">
        <v>316</v>
      </c>
      <c r="B30" s="5" t="s">
        <v>191</v>
      </c>
      <c r="C30" s="16" t="s">
        <v>258</v>
      </c>
      <c r="D30" s="74"/>
      <c r="E30" s="58"/>
      <c r="F30" s="72"/>
    </row>
    <row r="31" spans="1:6">
      <c r="A31" s="74" t="s">
        <v>318</v>
      </c>
      <c r="B31" s="5" t="s">
        <v>796</v>
      </c>
      <c r="C31" s="16" t="s">
        <v>262</v>
      </c>
      <c r="D31" s="57" t="s">
        <v>926</v>
      </c>
      <c r="E31" s="69" t="s">
        <v>847</v>
      </c>
      <c r="F31" s="75" t="s">
        <v>927</v>
      </c>
    </row>
    <row r="32" spans="1:6">
      <c r="A32" s="74"/>
      <c r="B32" s="58"/>
      <c r="C32" s="72"/>
      <c r="D32" s="57" t="s">
        <v>928</v>
      </c>
      <c r="E32" s="69" t="s">
        <v>848</v>
      </c>
      <c r="F32" s="75" t="s">
        <v>929</v>
      </c>
    </row>
    <row r="33" spans="1:6">
      <c r="A33" s="74" t="s">
        <v>320</v>
      </c>
      <c r="B33" s="5" t="s">
        <v>193</v>
      </c>
      <c r="C33" s="16" t="s">
        <v>321</v>
      </c>
      <c r="D33" s="74"/>
      <c r="E33" s="58"/>
      <c r="F33" s="72"/>
    </row>
    <row r="34" spans="1:6">
      <c r="A34" s="74" t="s">
        <v>324</v>
      </c>
      <c r="B34" s="5" t="s">
        <v>797</v>
      </c>
      <c r="C34" s="16" t="s">
        <v>308</v>
      </c>
      <c r="D34" s="74" t="s">
        <v>315</v>
      </c>
      <c r="E34" s="5" t="s">
        <v>190</v>
      </c>
      <c r="F34" s="16" t="s">
        <v>314</v>
      </c>
    </row>
    <row r="35" spans="1:6">
      <c r="A35" s="74" t="s">
        <v>325</v>
      </c>
      <c r="B35" s="5" t="s">
        <v>798</v>
      </c>
      <c r="C35" s="16" t="s">
        <v>321</v>
      </c>
      <c r="D35" s="74" t="s">
        <v>317</v>
      </c>
      <c r="E35" s="5" t="s">
        <v>743</v>
      </c>
      <c r="F35" s="16" t="s">
        <v>310</v>
      </c>
    </row>
    <row r="36" spans="1:6">
      <c r="A36" s="74" t="s">
        <v>328</v>
      </c>
      <c r="B36" s="5" t="s">
        <v>799</v>
      </c>
      <c r="C36" s="16" t="s">
        <v>308</v>
      </c>
      <c r="D36" s="74"/>
      <c r="E36" s="58"/>
      <c r="F36" s="72"/>
    </row>
    <row r="37" spans="1:6">
      <c r="A37" s="74"/>
      <c r="B37" s="58"/>
      <c r="C37" s="72"/>
      <c r="D37" s="74" t="s">
        <v>319</v>
      </c>
      <c r="E37" s="5" t="s">
        <v>192</v>
      </c>
      <c r="F37" s="15" t="s">
        <v>260</v>
      </c>
    </row>
    <row r="38" spans="1:6">
      <c r="A38" s="74" t="s">
        <v>332</v>
      </c>
      <c r="B38" s="5" t="s">
        <v>197</v>
      </c>
      <c r="C38" s="16" t="s">
        <v>285</v>
      </c>
      <c r="D38" s="74" t="s">
        <v>322</v>
      </c>
      <c r="E38" s="5" t="s">
        <v>323</v>
      </c>
      <c r="F38" s="15" t="s">
        <v>270</v>
      </c>
    </row>
    <row r="39" spans="1:6">
      <c r="A39" s="74" t="s">
        <v>333</v>
      </c>
      <c r="B39" s="5" t="s">
        <v>800</v>
      </c>
      <c r="C39" s="16" t="s">
        <v>283</v>
      </c>
      <c r="D39" s="74"/>
      <c r="E39" s="58"/>
      <c r="F39" s="72"/>
    </row>
    <row r="40" spans="1:6">
      <c r="A40" s="74"/>
      <c r="B40" s="58"/>
      <c r="C40" s="72"/>
      <c r="D40" s="69" t="s">
        <v>849</v>
      </c>
      <c r="E40" s="69" t="s">
        <v>767</v>
      </c>
      <c r="F40" s="76" t="s">
        <v>327</v>
      </c>
    </row>
    <row r="41" spans="1:6">
      <c r="A41" s="74" t="s">
        <v>338</v>
      </c>
      <c r="B41" s="5" t="s">
        <v>200</v>
      </c>
      <c r="C41" s="16" t="s">
        <v>339</v>
      </c>
      <c r="D41" s="69" t="s">
        <v>760</v>
      </c>
      <c r="E41" s="69" t="s">
        <v>850</v>
      </c>
      <c r="F41" s="76" t="s">
        <v>331</v>
      </c>
    </row>
    <row r="42" spans="1:6">
      <c r="A42" s="74" t="s">
        <v>342</v>
      </c>
      <c r="B42" s="5" t="s">
        <v>202</v>
      </c>
      <c r="C42" s="16" t="s">
        <v>268</v>
      </c>
      <c r="D42" s="60"/>
      <c r="E42" s="62"/>
      <c r="F42" s="75"/>
    </row>
    <row r="43" spans="1:6">
      <c r="A43" s="74"/>
      <c r="B43" s="58"/>
      <c r="C43" s="72"/>
      <c r="D43" s="74" t="s">
        <v>326</v>
      </c>
      <c r="E43" s="5" t="s">
        <v>194</v>
      </c>
      <c r="F43" s="16" t="s">
        <v>327</v>
      </c>
    </row>
    <row r="44" spans="1:6">
      <c r="A44" s="74" t="s">
        <v>345</v>
      </c>
      <c r="B44" s="5" t="s">
        <v>204</v>
      </c>
      <c r="C44" s="16" t="s">
        <v>346</v>
      </c>
      <c r="D44" s="74" t="s">
        <v>329</v>
      </c>
      <c r="E44" s="5" t="s">
        <v>195</v>
      </c>
      <c r="F44" s="16" t="s">
        <v>327</v>
      </c>
    </row>
    <row r="45" spans="1:6">
      <c r="A45" s="74" t="s">
        <v>149</v>
      </c>
      <c r="B45" s="5" t="s">
        <v>801</v>
      </c>
      <c r="C45" s="16" t="s">
        <v>279</v>
      </c>
      <c r="D45" s="74" t="s">
        <v>330</v>
      </c>
      <c r="E45" s="5" t="s">
        <v>196</v>
      </c>
      <c r="F45" s="16" t="s">
        <v>331</v>
      </c>
    </row>
    <row r="46" spans="1:6">
      <c r="A46" s="74" t="s">
        <v>350</v>
      </c>
      <c r="B46" s="5" t="s">
        <v>802</v>
      </c>
      <c r="C46" s="16" t="s">
        <v>279</v>
      </c>
      <c r="D46" s="74"/>
      <c r="E46" s="58"/>
      <c r="F46" s="72"/>
    </row>
    <row r="47" spans="1:6">
      <c r="A47" s="74"/>
      <c r="B47" s="58"/>
      <c r="C47" s="72"/>
      <c r="D47" s="74" t="s">
        <v>334</v>
      </c>
      <c r="E47" s="5" t="s">
        <v>198</v>
      </c>
      <c r="F47" s="15" t="s">
        <v>335</v>
      </c>
    </row>
    <row r="48" spans="1:6">
      <c r="A48" s="69" t="s">
        <v>777</v>
      </c>
      <c r="B48" s="69" t="s">
        <v>778</v>
      </c>
      <c r="C48" s="75" t="s">
        <v>281</v>
      </c>
      <c r="D48" s="74" t="s">
        <v>336</v>
      </c>
      <c r="E48" s="5" t="s">
        <v>199</v>
      </c>
      <c r="F48" s="15" t="s">
        <v>337</v>
      </c>
    </row>
    <row r="49" spans="1:6">
      <c r="A49" s="69" t="s">
        <v>854</v>
      </c>
      <c r="B49" s="69" t="s">
        <v>744</v>
      </c>
      <c r="C49" s="70" t="s">
        <v>279</v>
      </c>
      <c r="D49" s="74" t="s">
        <v>340</v>
      </c>
      <c r="E49" s="5" t="s">
        <v>201</v>
      </c>
      <c r="F49" s="15" t="s">
        <v>341</v>
      </c>
    </row>
    <row r="50" spans="1:6">
      <c r="A50" s="69" t="s">
        <v>787</v>
      </c>
      <c r="B50" s="69" t="s">
        <v>788</v>
      </c>
      <c r="C50" s="75" t="s">
        <v>375</v>
      </c>
      <c r="D50" s="74" t="s">
        <v>343</v>
      </c>
      <c r="E50" s="5" t="s">
        <v>203</v>
      </c>
      <c r="F50" s="15" t="s">
        <v>344</v>
      </c>
    </row>
    <row r="51" spans="1:6">
      <c r="A51" s="74"/>
      <c r="B51" s="58"/>
      <c r="C51" s="72"/>
      <c r="D51" s="74"/>
      <c r="E51" s="58"/>
      <c r="F51" s="72"/>
    </row>
    <row r="52" spans="1:6">
      <c r="A52" s="74" t="s">
        <v>353</v>
      </c>
      <c r="B52" s="5" t="s">
        <v>803</v>
      </c>
      <c r="C52" s="15" t="s">
        <v>310</v>
      </c>
      <c r="D52" s="69" t="s">
        <v>779</v>
      </c>
      <c r="E52" s="69" t="s">
        <v>853</v>
      </c>
      <c r="F52" s="75" t="s">
        <v>428</v>
      </c>
    </row>
    <row r="53" spans="1:6">
      <c r="A53" s="74" t="s">
        <v>354</v>
      </c>
      <c r="B53" s="5" t="s">
        <v>205</v>
      </c>
      <c r="C53" s="16" t="s">
        <v>339</v>
      </c>
      <c r="D53" s="69" t="s">
        <v>780</v>
      </c>
      <c r="E53" s="69" t="s">
        <v>781</v>
      </c>
      <c r="F53" s="75" t="s">
        <v>429</v>
      </c>
    </row>
    <row r="54" spans="1:6">
      <c r="A54" s="74"/>
      <c r="B54" s="58"/>
      <c r="C54" s="72"/>
      <c r="D54" s="69"/>
      <c r="E54" s="69"/>
      <c r="F54" s="76"/>
    </row>
    <row r="55" spans="1:6">
      <c r="A55" s="77">
        <v>18264</v>
      </c>
      <c r="B55" s="5" t="s">
        <v>207</v>
      </c>
      <c r="C55" s="15" t="s">
        <v>283</v>
      </c>
      <c r="D55" s="74" t="s">
        <v>347</v>
      </c>
      <c r="E55" s="5" t="s">
        <v>851</v>
      </c>
      <c r="F55" s="16" t="s">
        <v>348</v>
      </c>
    </row>
    <row r="56" spans="1:6">
      <c r="A56" s="74" t="s">
        <v>355</v>
      </c>
      <c r="B56" s="5" t="s">
        <v>209</v>
      </c>
      <c r="C56" s="15" t="s">
        <v>279</v>
      </c>
      <c r="D56" s="78" t="s">
        <v>857</v>
      </c>
      <c r="E56" s="79" t="s">
        <v>822</v>
      </c>
      <c r="F56" s="80" t="s">
        <v>349</v>
      </c>
    </row>
    <row r="57" spans="1:6">
      <c r="A57" s="74"/>
      <c r="B57" s="58"/>
      <c r="C57" s="72"/>
      <c r="D57" s="74" t="s">
        <v>351</v>
      </c>
      <c r="E57" s="5" t="s">
        <v>852</v>
      </c>
      <c r="F57" s="16" t="s">
        <v>352</v>
      </c>
    </row>
    <row r="58" spans="1:6">
      <c r="A58" s="69" t="s">
        <v>786</v>
      </c>
      <c r="B58" s="69" t="s">
        <v>770</v>
      </c>
      <c r="C58" s="75" t="s">
        <v>299</v>
      </c>
      <c r="D58" s="74"/>
      <c r="E58" s="58"/>
      <c r="F58" s="72"/>
    </row>
    <row r="59" spans="1:6">
      <c r="A59" s="69" t="s">
        <v>764</v>
      </c>
      <c r="B59" s="69" t="s">
        <v>771</v>
      </c>
      <c r="C59" s="75" t="s">
        <v>266</v>
      </c>
      <c r="D59" s="74" t="s">
        <v>356</v>
      </c>
      <c r="E59" s="5" t="s">
        <v>206</v>
      </c>
      <c r="F59" s="16" t="s">
        <v>337</v>
      </c>
    </row>
    <row r="60" spans="1:6">
      <c r="A60" s="60"/>
      <c r="B60" s="62"/>
      <c r="C60" s="75"/>
      <c r="D60" s="74" t="s">
        <v>357</v>
      </c>
      <c r="E60" s="5" t="s">
        <v>208</v>
      </c>
      <c r="F60" s="16" t="s">
        <v>341</v>
      </c>
    </row>
    <row r="61" spans="1:6">
      <c r="A61" s="69" t="s">
        <v>761</v>
      </c>
      <c r="B61" s="69" t="s">
        <v>858</v>
      </c>
      <c r="C61" s="76" t="s">
        <v>260</v>
      </c>
      <c r="D61" s="74" t="s">
        <v>358</v>
      </c>
      <c r="E61" s="5" t="s">
        <v>210</v>
      </c>
      <c r="F61" s="16" t="s">
        <v>359</v>
      </c>
    </row>
    <row r="62" spans="1:6" s="17" customFormat="1">
      <c r="A62" s="69" t="s">
        <v>762</v>
      </c>
      <c r="B62" s="69" t="s">
        <v>768</v>
      </c>
      <c r="C62" s="76" t="s">
        <v>262</v>
      </c>
      <c r="D62" s="74"/>
      <c r="E62" s="58"/>
      <c r="F62" s="72"/>
    </row>
    <row r="63" spans="1:6">
      <c r="A63" s="74"/>
      <c r="B63" s="58"/>
      <c r="C63" s="72"/>
      <c r="D63" s="2" t="s">
        <v>859</v>
      </c>
      <c r="E63" s="5" t="s">
        <v>823</v>
      </c>
      <c r="F63" s="15" t="s">
        <v>279</v>
      </c>
    </row>
    <row r="64" spans="1:6">
      <c r="A64" s="74" t="s">
        <v>139</v>
      </c>
      <c r="B64" s="5" t="s">
        <v>824</v>
      </c>
      <c r="C64" s="16" t="s">
        <v>260</v>
      </c>
      <c r="D64" s="2" t="s">
        <v>860</v>
      </c>
      <c r="E64" s="5" t="s">
        <v>745</v>
      </c>
      <c r="F64" s="15" t="s">
        <v>283</v>
      </c>
    </row>
    <row r="65" spans="1:6">
      <c r="A65" s="74" t="s">
        <v>360</v>
      </c>
      <c r="B65" s="5" t="s">
        <v>212</v>
      </c>
      <c r="C65" s="16" t="s">
        <v>297</v>
      </c>
      <c r="D65" s="74"/>
      <c r="E65" s="58"/>
      <c r="F65" s="72"/>
    </row>
    <row r="66" spans="1:6">
      <c r="A66" s="74"/>
      <c r="B66" s="58"/>
      <c r="C66" s="72"/>
      <c r="D66" s="69" t="s">
        <v>861</v>
      </c>
      <c r="E66" s="69" t="s">
        <v>826</v>
      </c>
      <c r="F66" s="76" t="s">
        <v>310</v>
      </c>
    </row>
    <row r="67" spans="1:6">
      <c r="A67" s="2" t="s">
        <v>930</v>
      </c>
      <c r="B67" s="5" t="s">
        <v>804</v>
      </c>
      <c r="C67" s="15" t="s">
        <v>299</v>
      </c>
      <c r="D67" s="69" t="s">
        <v>862</v>
      </c>
      <c r="E67" s="69" t="s">
        <v>827</v>
      </c>
      <c r="F67" s="76" t="s">
        <v>314</v>
      </c>
    </row>
    <row r="68" spans="1:6" s="17" customFormat="1">
      <c r="A68" s="2" t="s">
        <v>931</v>
      </c>
      <c r="B68" s="5" t="s">
        <v>746</v>
      </c>
      <c r="C68" s="15" t="s">
        <v>266</v>
      </c>
      <c r="D68" s="74"/>
      <c r="E68" s="58"/>
      <c r="F68" s="72"/>
    </row>
    <row r="69" spans="1:6">
      <c r="A69" s="2" t="s">
        <v>932</v>
      </c>
      <c r="B69" s="5" t="s">
        <v>747</v>
      </c>
      <c r="C69" s="15" t="s">
        <v>275</v>
      </c>
      <c r="D69" s="60" t="s">
        <v>362</v>
      </c>
      <c r="E69" s="69" t="s">
        <v>211</v>
      </c>
      <c r="F69" s="70" t="s">
        <v>266</v>
      </c>
    </row>
    <row r="70" spans="1:6">
      <c r="A70" s="58"/>
      <c r="B70" s="58"/>
      <c r="C70" s="58"/>
      <c r="D70" s="60" t="s">
        <v>364</v>
      </c>
      <c r="E70" s="69" t="s">
        <v>213</v>
      </c>
      <c r="F70" s="70" t="s">
        <v>275</v>
      </c>
    </row>
    <row r="71" spans="1:6">
      <c r="A71" s="74" t="s">
        <v>361</v>
      </c>
      <c r="B71" s="5" t="s">
        <v>214</v>
      </c>
      <c r="C71" s="16" t="s">
        <v>285</v>
      </c>
      <c r="D71" s="69" t="s">
        <v>863</v>
      </c>
      <c r="E71" s="69" t="s">
        <v>748</v>
      </c>
      <c r="F71" s="70" t="s">
        <v>352</v>
      </c>
    </row>
    <row r="72" spans="1:6">
      <c r="A72" s="74" t="s">
        <v>363</v>
      </c>
      <c r="B72" s="5" t="s">
        <v>216</v>
      </c>
      <c r="C72" s="15" t="s">
        <v>281</v>
      </c>
      <c r="D72" s="74"/>
      <c r="E72" s="58"/>
      <c r="F72" s="72"/>
    </row>
    <row r="73" spans="1:6">
      <c r="A73" s="74" t="s">
        <v>365</v>
      </c>
      <c r="B73" s="5" t="s">
        <v>218</v>
      </c>
      <c r="C73" s="16" t="s">
        <v>346</v>
      </c>
      <c r="D73" s="69" t="s">
        <v>933</v>
      </c>
      <c r="E73" s="69" t="s">
        <v>789</v>
      </c>
      <c r="F73" s="70"/>
    </row>
    <row r="74" spans="1:6">
      <c r="A74" s="74"/>
      <c r="B74" s="58"/>
      <c r="C74" s="72"/>
      <c r="D74" s="69" t="s">
        <v>934</v>
      </c>
      <c r="E74" s="69" t="s">
        <v>818</v>
      </c>
      <c r="F74" s="70"/>
    </row>
    <row r="75" spans="1:6">
      <c r="A75" s="74" t="s">
        <v>368</v>
      </c>
      <c r="B75" s="5" t="s">
        <v>220</v>
      </c>
      <c r="C75" s="16" t="s">
        <v>331</v>
      </c>
      <c r="D75" s="74"/>
      <c r="E75" s="58"/>
      <c r="F75" s="72"/>
    </row>
    <row r="76" spans="1:6">
      <c r="A76" s="74" t="s">
        <v>371</v>
      </c>
      <c r="B76" s="5" t="s">
        <v>222</v>
      </c>
      <c r="C76" s="16" t="s">
        <v>372</v>
      </c>
      <c r="D76" s="74" t="s">
        <v>366</v>
      </c>
      <c r="E76" s="5" t="s">
        <v>215</v>
      </c>
      <c r="F76" s="16" t="s">
        <v>367</v>
      </c>
    </row>
    <row r="77" spans="1:6">
      <c r="A77" s="74"/>
      <c r="B77" s="58"/>
      <c r="C77" s="72"/>
      <c r="D77" s="74" t="s">
        <v>369</v>
      </c>
      <c r="E77" s="5" t="s">
        <v>217</v>
      </c>
      <c r="F77" s="16" t="s">
        <v>370</v>
      </c>
    </row>
    <row r="78" spans="1:6">
      <c r="A78" s="81" t="s">
        <v>373</v>
      </c>
      <c r="B78" s="5" t="s">
        <v>219</v>
      </c>
      <c r="C78" s="16"/>
      <c r="D78" s="74"/>
      <c r="E78" s="58"/>
      <c r="F78" s="72"/>
    </row>
    <row r="79" spans="1:6">
      <c r="A79" s="81" t="s">
        <v>374</v>
      </c>
      <c r="B79" s="5" t="s">
        <v>221</v>
      </c>
      <c r="C79" s="16"/>
      <c r="D79" s="74" t="s">
        <v>376</v>
      </c>
      <c r="E79" s="5" t="s">
        <v>223</v>
      </c>
      <c r="F79" s="15" t="s">
        <v>264</v>
      </c>
    </row>
    <row r="80" spans="1:6">
      <c r="A80" s="74"/>
      <c r="B80" s="58"/>
      <c r="C80" s="72"/>
      <c r="D80" s="74" t="s">
        <v>378</v>
      </c>
      <c r="E80" s="5" t="s">
        <v>224</v>
      </c>
      <c r="F80" s="16" t="s">
        <v>379</v>
      </c>
    </row>
    <row r="81" spans="1:6">
      <c r="A81" s="74" t="s">
        <v>377</v>
      </c>
      <c r="B81" s="5" t="s">
        <v>226</v>
      </c>
      <c r="C81" s="16" t="s">
        <v>285</v>
      </c>
      <c r="D81" s="74"/>
      <c r="E81" s="58"/>
      <c r="F81" s="72"/>
    </row>
    <row r="82" spans="1:6">
      <c r="A82" s="74" t="s">
        <v>380</v>
      </c>
      <c r="B82" s="5" t="s">
        <v>228</v>
      </c>
      <c r="C82" s="16" t="s">
        <v>375</v>
      </c>
      <c r="D82" s="81" t="s">
        <v>382</v>
      </c>
      <c r="E82" s="5" t="s">
        <v>225</v>
      </c>
      <c r="F82" s="16" t="s">
        <v>260</v>
      </c>
    </row>
    <row r="83" spans="1:6">
      <c r="A83" s="74" t="s">
        <v>381</v>
      </c>
      <c r="B83" s="5" t="s">
        <v>229</v>
      </c>
      <c r="C83" s="16" t="s">
        <v>281</v>
      </c>
      <c r="D83" s="81" t="s">
        <v>383</v>
      </c>
      <c r="E83" s="5" t="s">
        <v>227</v>
      </c>
      <c r="F83" s="16" t="s">
        <v>270</v>
      </c>
    </row>
    <row r="84" spans="1:6">
      <c r="A84" s="58"/>
      <c r="B84" s="58"/>
      <c r="C84" s="58"/>
      <c r="D84" s="58"/>
      <c r="E84" s="58"/>
      <c r="F84" s="58"/>
    </row>
    <row r="85" spans="1:6">
      <c r="A85" s="74" t="s">
        <v>384</v>
      </c>
      <c r="B85" s="5" t="s">
        <v>805</v>
      </c>
      <c r="C85" s="16" t="s">
        <v>297</v>
      </c>
      <c r="D85" s="74" t="s">
        <v>386</v>
      </c>
      <c r="E85" s="5" t="s">
        <v>230</v>
      </c>
      <c r="F85" s="16" t="s">
        <v>387</v>
      </c>
    </row>
    <row r="86" spans="1:6">
      <c r="A86" s="74" t="s">
        <v>385</v>
      </c>
      <c r="B86" s="5" t="s">
        <v>806</v>
      </c>
      <c r="C86" s="16" t="s">
        <v>372</v>
      </c>
      <c r="D86" s="74" t="s">
        <v>388</v>
      </c>
      <c r="E86" s="5" t="s">
        <v>231</v>
      </c>
      <c r="F86" s="16" t="s">
        <v>299</v>
      </c>
    </row>
    <row r="87" spans="1:6">
      <c r="A87" s="58"/>
      <c r="B87" s="58"/>
      <c r="C87" s="58"/>
      <c r="D87" s="58"/>
      <c r="E87" s="58"/>
      <c r="F87" s="58"/>
    </row>
    <row r="88" spans="1:6">
      <c r="A88" s="74" t="s">
        <v>389</v>
      </c>
      <c r="B88" s="5" t="s">
        <v>234</v>
      </c>
      <c r="C88" s="16" t="s">
        <v>335</v>
      </c>
      <c r="D88" s="74" t="s">
        <v>391</v>
      </c>
      <c r="E88" s="5" t="s">
        <v>232</v>
      </c>
      <c r="F88" s="16" t="s">
        <v>387</v>
      </c>
    </row>
    <row r="89" spans="1:6">
      <c r="A89" s="74" t="s">
        <v>390</v>
      </c>
      <c r="B89" s="5" t="s">
        <v>235</v>
      </c>
      <c r="C89" s="16" t="s">
        <v>337</v>
      </c>
      <c r="D89" s="74" t="s">
        <v>392</v>
      </c>
      <c r="E89" s="5" t="s">
        <v>233</v>
      </c>
      <c r="F89" s="16" t="s">
        <v>299</v>
      </c>
    </row>
    <row r="90" spans="1:6">
      <c r="A90" s="58"/>
      <c r="B90" s="58"/>
      <c r="C90" s="58"/>
      <c r="D90" s="58"/>
      <c r="E90" s="58"/>
      <c r="F90" s="58"/>
    </row>
    <row r="91" spans="1:6">
      <c r="A91" s="74" t="s">
        <v>865</v>
      </c>
      <c r="B91" s="5" t="s">
        <v>935</v>
      </c>
      <c r="C91" s="16" t="s">
        <v>866</v>
      </c>
      <c r="D91" s="2" t="s">
        <v>891</v>
      </c>
      <c r="E91" s="59" t="s">
        <v>892</v>
      </c>
      <c r="F91" s="16" t="s">
        <v>279</v>
      </c>
    </row>
    <row r="92" spans="1:6">
      <c r="A92" s="74" t="s">
        <v>867</v>
      </c>
      <c r="B92" s="5" t="s">
        <v>821</v>
      </c>
      <c r="C92" s="16" t="s">
        <v>285</v>
      </c>
      <c r="D92" s="74" t="s">
        <v>395</v>
      </c>
      <c r="E92" s="5" t="s">
        <v>236</v>
      </c>
      <c r="F92" s="16" t="s">
        <v>279</v>
      </c>
    </row>
    <row r="93" spans="1:6">
      <c r="A93" s="74"/>
      <c r="B93" s="58"/>
      <c r="C93" s="72"/>
      <c r="D93" s="74" t="s">
        <v>396</v>
      </c>
      <c r="E93" s="5" t="s">
        <v>237</v>
      </c>
      <c r="F93" s="16" t="s">
        <v>283</v>
      </c>
    </row>
    <row r="94" spans="1:6">
      <c r="A94" s="74" t="s">
        <v>393</v>
      </c>
      <c r="B94" s="5" t="s">
        <v>238</v>
      </c>
      <c r="C94" s="16" t="s">
        <v>372</v>
      </c>
      <c r="D94" s="58"/>
      <c r="E94" s="58"/>
      <c r="F94" s="58"/>
    </row>
    <row r="95" spans="1:6">
      <c r="A95" s="74" t="s">
        <v>394</v>
      </c>
      <c r="B95" s="5" t="s">
        <v>239</v>
      </c>
      <c r="C95" s="16" t="s">
        <v>297</v>
      </c>
      <c r="D95" s="74" t="s">
        <v>399</v>
      </c>
      <c r="E95" s="5" t="s">
        <v>240</v>
      </c>
      <c r="F95" s="16" t="s">
        <v>279</v>
      </c>
    </row>
    <row r="96" spans="1:6">
      <c r="A96" s="58"/>
      <c r="B96" s="58"/>
      <c r="C96" s="58"/>
      <c r="D96" s="74" t="s">
        <v>400</v>
      </c>
      <c r="E96" s="5" t="s">
        <v>241</v>
      </c>
      <c r="F96" s="16" t="s">
        <v>401</v>
      </c>
    </row>
    <row r="97" spans="1:6">
      <c r="A97" s="2" t="s">
        <v>868</v>
      </c>
      <c r="B97" s="5" t="s">
        <v>876</v>
      </c>
      <c r="C97" s="76" t="s">
        <v>285</v>
      </c>
      <c r="D97" s="74" t="s">
        <v>402</v>
      </c>
      <c r="E97" s="5" t="s">
        <v>243</v>
      </c>
      <c r="F97" s="16" t="s">
        <v>262</v>
      </c>
    </row>
    <row r="98" spans="1:6">
      <c r="A98" s="59" t="s">
        <v>869</v>
      </c>
      <c r="B98" s="59" t="s">
        <v>873</v>
      </c>
      <c r="C98" s="82" t="s">
        <v>401</v>
      </c>
      <c r="D98" s="74"/>
      <c r="E98" s="58"/>
      <c r="F98" s="72"/>
    </row>
    <row r="99" spans="1:6">
      <c r="A99" s="59" t="s">
        <v>870</v>
      </c>
      <c r="B99" s="59" t="s">
        <v>874</v>
      </c>
      <c r="C99" s="82" t="s">
        <v>281</v>
      </c>
      <c r="D99" s="74" t="s">
        <v>403</v>
      </c>
      <c r="E99" s="5" t="s">
        <v>245</v>
      </c>
      <c r="F99" s="15" t="s">
        <v>260</v>
      </c>
    </row>
    <row r="100" spans="1:6">
      <c r="A100" s="2" t="s">
        <v>871</v>
      </c>
      <c r="B100" s="5" t="s">
        <v>877</v>
      </c>
      <c r="C100" s="76" t="s">
        <v>765</v>
      </c>
      <c r="D100" s="74" t="s">
        <v>404</v>
      </c>
      <c r="E100" s="5" t="s">
        <v>0</v>
      </c>
      <c r="F100" s="15" t="s">
        <v>264</v>
      </c>
    </row>
    <row r="101" spans="1:6">
      <c r="A101" s="59" t="s">
        <v>872</v>
      </c>
      <c r="B101" s="59" t="s">
        <v>875</v>
      </c>
      <c r="C101" s="82" t="s">
        <v>283</v>
      </c>
      <c r="D101" s="74" t="s">
        <v>405</v>
      </c>
      <c r="E101" s="5" t="s">
        <v>1</v>
      </c>
      <c r="F101" s="15" t="s">
        <v>270</v>
      </c>
    </row>
    <row r="102" spans="1:6">
      <c r="A102" s="74"/>
      <c r="B102" s="58"/>
      <c r="C102" s="72"/>
      <c r="D102" s="74"/>
      <c r="E102" s="5"/>
      <c r="F102" s="16"/>
    </row>
    <row r="103" spans="1:6">
      <c r="A103" s="74" t="s">
        <v>878</v>
      </c>
      <c r="B103" s="5" t="s">
        <v>936</v>
      </c>
      <c r="C103" s="15" t="s">
        <v>299</v>
      </c>
      <c r="D103" s="74" t="s">
        <v>397</v>
      </c>
      <c r="E103" s="5" t="s">
        <v>242</v>
      </c>
      <c r="F103" s="15" t="s">
        <v>260</v>
      </c>
    </row>
    <row r="104" spans="1:6">
      <c r="A104" s="74" t="s">
        <v>879</v>
      </c>
      <c r="B104" s="5" t="s">
        <v>937</v>
      </c>
      <c r="C104" s="15" t="s">
        <v>266</v>
      </c>
      <c r="D104" s="74" t="s">
        <v>398</v>
      </c>
      <c r="E104" s="5" t="s">
        <v>244</v>
      </c>
      <c r="F104" s="15" t="s">
        <v>297</v>
      </c>
    </row>
    <row r="105" spans="1:6">
      <c r="A105" s="58"/>
      <c r="B105" s="58"/>
      <c r="C105" s="58"/>
      <c r="D105" s="74"/>
      <c r="E105" s="58"/>
      <c r="F105" s="72"/>
    </row>
    <row r="106" spans="1:6">
      <c r="A106" s="69" t="s">
        <v>882</v>
      </c>
      <c r="B106" s="69" t="s">
        <v>883</v>
      </c>
      <c r="C106" s="76" t="s">
        <v>260</v>
      </c>
      <c r="D106" s="69" t="s">
        <v>880</v>
      </c>
      <c r="E106" s="69" t="s">
        <v>819</v>
      </c>
      <c r="F106" s="76" t="s">
        <v>299</v>
      </c>
    </row>
    <row r="107" spans="1:6">
      <c r="A107" s="69" t="s">
        <v>790</v>
      </c>
      <c r="B107" s="69" t="s">
        <v>884</v>
      </c>
      <c r="C107" s="75" t="s">
        <v>262</v>
      </c>
      <c r="D107" s="69" t="s">
        <v>881</v>
      </c>
      <c r="E107" s="69" t="s">
        <v>820</v>
      </c>
      <c r="F107" s="76" t="s">
        <v>266</v>
      </c>
    </row>
    <row r="108" spans="1:6">
      <c r="A108" s="74"/>
      <c r="B108" s="5"/>
      <c r="C108" s="16"/>
      <c r="D108" s="74"/>
      <c r="E108" s="58"/>
      <c r="F108" s="72"/>
    </row>
    <row r="109" spans="1:6">
      <c r="A109" s="69" t="s">
        <v>885</v>
      </c>
      <c r="B109" s="69" t="s">
        <v>831</v>
      </c>
      <c r="C109" s="76" t="s">
        <v>337</v>
      </c>
      <c r="D109" s="74" t="s">
        <v>406</v>
      </c>
      <c r="E109" s="5" t="s">
        <v>2</v>
      </c>
      <c r="F109" s="16" t="s">
        <v>310</v>
      </c>
    </row>
    <row r="110" spans="1:6">
      <c r="A110" s="69" t="s">
        <v>886</v>
      </c>
      <c r="B110" s="69" t="s">
        <v>832</v>
      </c>
      <c r="C110" s="76" t="s">
        <v>341</v>
      </c>
      <c r="D110" s="74" t="s">
        <v>407</v>
      </c>
      <c r="E110" s="5" t="s">
        <v>3</v>
      </c>
      <c r="F110" s="16" t="s">
        <v>260</v>
      </c>
    </row>
    <row r="111" spans="1:6">
      <c r="A111" s="74"/>
      <c r="B111" s="58"/>
      <c r="C111" s="72"/>
      <c r="D111" s="74"/>
      <c r="E111" s="58"/>
      <c r="F111" s="72"/>
    </row>
    <row r="112" spans="1:6">
      <c r="A112" s="59" t="s">
        <v>889</v>
      </c>
      <c r="B112" s="59" t="s">
        <v>938</v>
      </c>
      <c r="C112" s="82"/>
      <c r="D112" s="74" t="s">
        <v>409</v>
      </c>
      <c r="E112" s="5" t="s">
        <v>11</v>
      </c>
      <c r="F112" s="16" t="s">
        <v>370</v>
      </c>
    </row>
    <row r="113" spans="1:6">
      <c r="A113" s="59" t="s">
        <v>888</v>
      </c>
      <c r="B113" s="59" t="s">
        <v>939</v>
      </c>
      <c r="C113" s="82"/>
      <c r="D113" s="74" t="s">
        <v>940</v>
      </c>
      <c r="E113" s="5" t="s">
        <v>13</v>
      </c>
      <c r="F113" s="16" t="s">
        <v>941</v>
      </c>
    </row>
    <row r="114" spans="1:6">
      <c r="A114" s="74" t="s">
        <v>890</v>
      </c>
      <c r="B114" s="5" t="s">
        <v>6</v>
      </c>
      <c r="C114" s="16"/>
      <c r="D114" s="74"/>
      <c r="E114" s="58"/>
      <c r="F114" s="72"/>
    </row>
    <row r="115" spans="1:6">
      <c r="A115" s="74"/>
      <c r="B115" s="58"/>
      <c r="C115" s="72"/>
      <c r="D115" s="74" t="s">
        <v>410</v>
      </c>
      <c r="E115" s="5" t="s">
        <v>15</v>
      </c>
      <c r="F115" s="15" t="s">
        <v>283</v>
      </c>
    </row>
    <row r="116" spans="1:6">
      <c r="A116" s="74" t="s">
        <v>408</v>
      </c>
      <c r="B116" s="5" t="s">
        <v>5</v>
      </c>
      <c r="C116" s="16" t="s">
        <v>258</v>
      </c>
      <c r="D116" s="74" t="s">
        <v>942</v>
      </c>
      <c r="E116" s="5" t="s">
        <v>16</v>
      </c>
      <c r="F116" s="15" t="s">
        <v>262</v>
      </c>
    </row>
    <row r="117" spans="1:6">
      <c r="A117" s="74" t="s">
        <v>943</v>
      </c>
      <c r="B117" s="5" t="s">
        <v>7</v>
      </c>
      <c r="C117" s="16" t="s">
        <v>944</v>
      </c>
      <c r="D117" s="74"/>
      <c r="E117" s="58"/>
      <c r="F117" s="72"/>
    </row>
    <row r="118" spans="1:6">
      <c r="A118" s="74" t="s">
        <v>945</v>
      </c>
      <c r="B118" s="5" t="s">
        <v>9</v>
      </c>
      <c r="C118" s="16" t="s">
        <v>260</v>
      </c>
      <c r="D118" s="74" t="s">
        <v>411</v>
      </c>
      <c r="E118" s="5" t="s">
        <v>18</v>
      </c>
      <c r="F118" s="16" t="s">
        <v>275</v>
      </c>
    </row>
    <row r="119" spans="1:6">
      <c r="A119" s="74"/>
      <c r="B119" s="58"/>
      <c r="C119" s="72"/>
      <c r="D119" s="74" t="s">
        <v>412</v>
      </c>
      <c r="E119" s="5" t="s">
        <v>19</v>
      </c>
      <c r="F119" s="16" t="s">
        <v>352</v>
      </c>
    </row>
    <row r="120" spans="1:6">
      <c r="A120" s="74" t="s">
        <v>946</v>
      </c>
      <c r="B120" s="5" t="s">
        <v>17</v>
      </c>
      <c r="C120" s="16" t="s">
        <v>260</v>
      </c>
      <c r="D120" s="74"/>
      <c r="E120" s="58"/>
      <c r="F120" s="72"/>
    </row>
    <row r="121" spans="1:6">
      <c r="A121" s="74" t="s">
        <v>947</v>
      </c>
      <c r="B121" s="5" t="s">
        <v>807</v>
      </c>
      <c r="C121" s="16" t="s">
        <v>270</v>
      </c>
      <c r="D121" s="74" t="s">
        <v>413</v>
      </c>
      <c r="E121" s="5" t="s">
        <v>20</v>
      </c>
      <c r="F121" s="16" t="s">
        <v>279</v>
      </c>
    </row>
    <row r="122" spans="1:6">
      <c r="A122" s="58"/>
      <c r="B122" s="58"/>
      <c r="C122" s="58"/>
      <c r="D122" s="74" t="s">
        <v>414</v>
      </c>
      <c r="E122" s="5" t="s">
        <v>22</v>
      </c>
      <c r="F122" s="16" t="s">
        <v>283</v>
      </c>
    </row>
    <row r="123" spans="1:6">
      <c r="A123" s="69" t="s">
        <v>791</v>
      </c>
      <c r="B123" s="69" t="s">
        <v>828</v>
      </c>
      <c r="C123" s="75"/>
      <c r="D123" s="74"/>
      <c r="E123" s="58"/>
      <c r="F123" s="72"/>
    </row>
    <row r="124" spans="1:6">
      <c r="A124" s="69" t="s">
        <v>769</v>
      </c>
      <c r="B124" s="69" t="s">
        <v>829</v>
      </c>
      <c r="C124" s="76"/>
      <c r="D124" s="62" t="s">
        <v>749</v>
      </c>
      <c r="E124" s="69" t="s">
        <v>808</v>
      </c>
      <c r="F124" s="75"/>
    </row>
    <row r="125" spans="1:6">
      <c r="A125" s="69" t="s">
        <v>763</v>
      </c>
      <c r="B125" s="69" t="s">
        <v>830</v>
      </c>
      <c r="C125" s="76"/>
      <c r="D125" s="62" t="s">
        <v>895</v>
      </c>
      <c r="E125" s="69" t="s">
        <v>809</v>
      </c>
      <c r="F125" s="75"/>
    </row>
    <row r="126" spans="1:6">
      <c r="A126" s="74"/>
      <c r="B126" s="58"/>
      <c r="C126" s="72"/>
      <c r="D126" s="58"/>
      <c r="E126" s="58"/>
      <c r="F126" s="58"/>
    </row>
    <row r="127" spans="1:6">
      <c r="A127" s="74" t="s">
        <v>948</v>
      </c>
      <c r="B127" s="5" t="s">
        <v>24</v>
      </c>
      <c r="C127" s="16" t="s">
        <v>279</v>
      </c>
      <c r="D127" s="74" t="s">
        <v>896</v>
      </c>
      <c r="E127" s="5" t="s">
        <v>25</v>
      </c>
      <c r="F127" s="15" t="s">
        <v>897</v>
      </c>
    </row>
    <row r="128" spans="1:6">
      <c r="A128" s="74" t="s">
        <v>415</v>
      </c>
      <c r="B128" s="5" t="s">
        <v>26</v>
      </c>
      <c r="C128" s="16" t="s">
        <v>401</v>
      </c>
      <c r="D128" s="74" t="s">
        <v>898</v>
      </c>
      <c r="E128" s="5" t="s">
        <v>810</v>
      </c>
      <c r="F128" s="15" t="s">
        <v>346</v>
      </c>
    </row>
    <row r="129" spans="1:6">
      <c r="A129" s="74"/>
      <c r="B129" s="58"/>
      <c r="C129" s="72"/>
      <c r="D129" s="74"/>
      <c r="E129" s="5"/>
      <c r="F129" s="16"/>
    </row>
    <row r="130" spans="1:6">
      <c r="A130" s="74" t="s">
        <v>417</v>
      </c>
      <c r="B130" s="5" t="s">
        <v>27</v>
      </c>
      <c r="C130" s="16" t="s">
        <v>260</v>
      </c>
      <c r="D130" s="74" t="s">
        <v>899</v>
      </c>
      <c r="E130" s="5" t="s">
        <v>28</v>
      </c>
      <c r="F130" s="16" t="s">
        <v>260</v>
      </c>
    </row>
    <row r="131" spans="1:6">
      <c r="A131" s="74" t="s">
        <v>418</v>
      </c>
      <c r="B131" s="5" t="s">
        <v>29</v>
      </c>
      <c r="C131" s="16" t="s">
        <v>270</v>
      </c>
      <c r="D131" s="74" t="s">
        <v>900</v>
      </c>
      <c r="E131" s="5" t="s">
        <v>30</v>
      </c>
      <c r="F131" s="16" t="s">
        <v>297</v>
      </c>
    </row>
    <row r="132" spans="1:6">
      <c r="A132" s="74"/>
      <c r="B132" s="58"/>
      <c r="C132" s="72"/>
      <c r="D132" s="74" t="s">
        <v>416</v>
      </c>
      <c r="E132" s="5" t="s">
        <v>31</v>
      </c>
      <c r="F132" s="16" t="s">
        <v>270</v>
      </c>
    </row>
    <row r="133" spans="1:6">
      <c r="A133" s="74" t="s">
        <v>901</v>
      </c>
      <c r="B133" s="5" t="s">
        <v>811</v>
      </c>
      <c r="C133" s="15" t="s">
        <v>266</v>
      </c>
      <c r="D133" s="74"/>
      <c r="E133" s="58"/>
      <c r="F133" s="72"/>
    </row>
    <row r="134" spans="1:6">
      <c r="A134" s="74" t="s">
        <v>419</v>
      </c>
      <c r="B134" s="5" t="s">
        <v>32</v>
      </c>
      <c r="C134" s="15" t="s">
        <v>270</v>
      </c>
      <c r="D134" s="74" t="s">
        <v>420</v>
      </c>
      <c r="E134" s="5" t="s">
        <v>33</v>
      </c>
      <c r="F134" s="15" t="s">
        <v>264</v>
      </c>
    </row>
    <row r="135" spans="1:6">
      <c r="A135" s="74"/>
      <c r="B135" s="58"/>
      <c r="C135" s="72"/>
      <c r="D135" s="74" t="s">
        <v>421</v>
      </c>
      <c r="E135" s="5" t="s">
        <v>34</v>
      </c>
      <c r="F135" s="15" t="s">
        <v>297</v>
      </c>
    </row>
    <row r="136" spans="1:6">
      <c r="A136" s="74" t="s">
        <v>902</v>
      </c>
      <c r="B136" s="5" t="s">
        <v>35</v>
      </c>
      <c r="C136" s="16" t="s">
        <v>387</v>
      </c>
      <c r="D136" s="58"/>
      <c r="E136" s="58"/>
      <c r="F136" s="58"/>
    </row>
    <row r="137" spans="1:6">
      <c r="A137" s="74" t="s">
        <v>903</v>
      </c>
      <c r="B137" s="5" t="s">
        <v>37</v>
      </c>
      <c r="C137" s="16" t="s">
        <v>299</v>
      </c>
      <c r="D137" s="74" t="s">
        <v>949</v>
      </c>
      <c r="E137" s="5" t="s">
        <v>36</v>
      </c>
      <c r="F137" s="16" t="s">
        <v>297</v>
      </c>
    </row>
    <row r="138" spans="1:6">
      <c r="A138" s="74" t="s">
        <v>904</v>
      </c>
      <c r="B138" s="5" t="s">
        <v>39</v>
      </c>
      <c r="C138" s="16" t="s">
        <v>295</v>
      </c>
      <c r="D138" s="74" t="s">
        <v>950</v>
      </c>
      <c r="E138" s="5" t="s">
        <v>38</v>
      </c>
      <c r="F138" s="16" t="s">
        <v>372</v>
      </c>
    </row>
    <row r="139" spans="1:6">
      <c r="A139" s="74"/>
      <c r="B139" s="58"/>
      <c r="C139" s="72"/>
      <c r="D139" s="74" t="s">
        <v>422</v>
      </c>
      <c r="E139" s="5" t="s">
        <v>40</v>
      </c>
      <c r="F139" s="16" t="s">
        <v>314</v>
      </c>
    </row>
    <row r="140" spans="1:6">
      <c r="A140" s="74" t="s">
        <v>905</v>
      </c>
      <c r="B140" s="5" t="s">
        <v>42</v>
      </c>
      <c r="C140" s="16" t="s">
        <v>260</v>
      </c>
      <c r="D140" s="74" t="s">
        <v>951</v>
      </c>
      <c r="E140" s="5" t="s">
        <v>41</v>
      </c>
      <c r="F140" s="16" t="s">
        <v>331</v>
      </c>
    </row>
    <row r="141" spans="1:6">
      <c r="A141" s="74" t="s">
        <v>906</v>
      </c>
      <c r="B141" s="5" t="s">
        <v>43</v>
      </c>
      <c r="C141" s="16" t="s">
        <v>270</v>
      </c>
      <c r="D141" s="74"/>
      <c r="E141" s="58"/>
      <c r="F141" s="72"/>
    </row>
    <row r="142" spans="1:6">
      <c r="A142" s="74"/>
      <c r="B142" s="58"/>
      <c r="C142" s="72"/>
      <c r="D142" s="74" t="s">
        <v>423</v>
      </c>
      <c r="E142" s="5" t="s">
        <v>44</v>
      </c>
      <c r="F142" s="16" t="s">
        <v>260</v>
      </c>
    </row>
    <row r="143" spans="1:6">
      <c r="A143" s="2" t="s">
        <v>752</v>
      </c>
      <c r="B143" s="5" t="s">
        <v>812</v>
      </c>
      <c r="C143" s="16" t="s">
        <v>753</v>
      </c>
      <c r="D143" s="74" t="s">
        <v>952</v>
      </c>
      <c r="E143" s="5" t="s">
        <v>45</v>
      </c>
      <c r="F143" s="16" t="s">
        <v>270</v>
      </c>
    </row>
    <row r="144" spans="1:6">
      <c r="A144" s="5" t="s">
        <v>907</v>
      </c>
      <c r="B144" s="5" t="s">
        <v>813</v>
      </c>
      <c r="C144" s="16" t="s">
        <v>754</v>
      </c>
      <c r="D144" s="74"/>
      <c r="E144" s="58"/>
      <c r="F144" s="72"/>
    </row>
    <row r="145" spans="1:6">
      <c r="A145" s="74"/>
      <c r="B145" s="58"/>
      <c r="C145" s="72"/>
      <c r="D145" s="61" t="s">
        <v>953</v>
      </c>
      <c r="E145" s="61" t="s">
        <v>908</v>
      </c>
      <c r="F145" s="72" t="s">
        <v>430</v>
      </c>
    </row>
    <row r="146" spans="1:6">
      <c r="A146" s="61" t="s">
        <v>909</v>
      </c>
      <c r="B146" s="61" t="s">
        <v>758</v>
      </c>
      <c r="C146" s="72" t="s">
        <v>759</v>
      </c>
      <c r="D146" s="5" t="s">
        <v>954</v>
      </c>
      <c r="E146" s="5" t="s">
        <v>755</v>
      </c>
      <c r="F146" s="72" t="s">
        <v>955</v>
      </c>
    </row>
    <row r="147" spans="1:6">
      <c r="A147" s="5" t="s">
        <v>910</v>
      </c>
      <c r="B147" s="5" t="s">
        <v>911</v>
      </c>
      <c r="C147" s="72" t="s">
        <v>430</v>
      </c>
      <c r="D147" s="74"/>
      <c r="E147" s="58"/>
      <c r="F147" s="72"/>
    </row>
    <row r="148" spans="1:6">
      <c r="A148" s="74"/>
      <c r="B148" s="58"/>
      <c r="C148" s="72"/>
      <c r="D148" s="60" t="s">
        <v>431</v>
      </c>
      <c r="E148" s="69" t="s">
        <v>814</v>
      </c>
      <c r="F148" s="75"/>
    </row>
    <row r="149" spans="1:6">
      <c r="A149" s="74" t="s">
        <v>912</v>
      </c>
      <c r="B149" s="5" t="s">
        <v>46</v>
      </c>
      <c r="C149" s="16"/>
      <c r="D149" s="60" t="s">
        <v>432</v>
      </c>
      <c r="E149" s="69" t="s">
        <v>815</v>
      </c>
      <c r="F149" s="75"/>
    </row>
    <row r="150" spans="1:6">
      <c r="A150" s="74" t="s">
        <v>913</v>
      </c>
      <c r="B150" s="5" t="s">
        <v>47</v>
      </c>
      <c r="C150" s="16"/>
      <c r="D150" s="74"/>
      <c r="E150" s="58"/>
      <c r="F150" s="72"/>
    </row>
    <row r="151" spans="1:6">
      <c r="A151" s="74"/>
      <c r="B151" s="58"/>
      <c r="C151" s="72"/>
      <c r="D151" s="69" t="s">
        <v>914</v>
      </c>
      <c r="E151" s="69" t="s">
        <v>825</v>
      </c>
      <c r="F151" s="76" t="s">
        <v>766</v>
      </c>
    </row>
    <row r="152" spans="1:6">
      <c r="A152" s="74" t="s">
        <v>915</v>
      </c>
      <c r="B152" s="5" t="s">
        <v>50</v>
      </c>
      <c r="C152" s="16"/>
      <c r="D152" s="69" t="s">
        <v>917</v>
      </c>
      <c r="E152" s="69" t="s">
        <v>776</v>
      </c>
      <c r="F152" s="76" t="s">
        <v>775</v>
      </c>
    </row>
    <row r="153" spans="1:6">
      <c r="A153" s="74" t="s">
        <v>424</v>
      </c>
      <c r="B153" s="5" t="s">
        <v>51</v>
      </c>
      <c r="C153" s="16"/>
      <c r="D153" s="74"/>
      <c r="E153" s="58"/>
      <c r="F153" s="72"/>
    </row>
    <row r="154" spans="1:6">
      <c r="A154" s="74"/>
      <c r="B154" s="58"/>
      <c r="C154" s="72"/>
      <c r="D154" s="5" t="s">
        <v>956</v>
      </c>
      <c r="E154" s="59" t="s">
        <v>916</v>
      </c>
      <c r="F154" s="16" t="s">
        <v>1327</v>
      </c>
    </row>
    <row r="155" spans="1:6">
      <c r="A155" s="74" t="s">
        <v>957</v>
      </c>
      <c r="B155" s="5" t="s">
        <v>54</v>
      </c>
      <c r="C155" s="16" t="s">
        <v>918</v>
      </c>
      <c r="D155" s="74" t="s">
        <v>425</v>
      </c>
      <c r="E155" s="5" t="s">
        <v>52</v>
      </c>
      <c r="F155" s="15" t="s">
        <v>1328</v>
      </c>
    </row>
    <row r="156" spans="1:6">
      <c r="A156" s="74" t="s">
        <v>958</v>
      </c>
      <c r="B156" s="5" t="s">
        <v>55</v>
      </c>
      <c r="C156" s="15" t="s">
        <v>757</v>
      </c>
      <c r="D156" s="74" t="s">
        <v>426</v>
      </c>
      <c r="E156" s="5" t="s">
        <v>53</v>
      </c>
      <c r="F156" s="15" t="s">
        <v>1329</v>
      </c>
    </row>
    <row r="157" spans="1:6">
      <c r="A157" s="74"/>
      <c r="B157" s="58"/>
      <c r="C157" s="72"/>
      <c r="D157" s="74"/>
      <c r="E157" s="58"/>
      <c r="F157" s="72"/>
    </row>
    <row r="158" spans="1:6">
      <c r="A158" s="74" t="s">
        <v>959</v>
      </c>
      <c r="B158" s="5" t="s">
        <v>816</v>
      </c>
      <c r="C158" s="16" t="s">
        <v>918</v>
      </c>
      <c r="D158" s="74" t="s">
        <v>427</v>
      </c>
      <c r="E158" s="5" t="s">
        <v>56</v>
      </c>
      <c r="F158" s="16" t="s">
        <v>918</v>
      </c>
    </row>
    <row r="159" spans="1:6">
      <c r="A159" s="74" t="s">
        <v>960</v>
      </c>
      <c r="B159" s="5" t="s">
        <v>817</v>
      </c>
      <c r="C159" s="15" t="s">
        <v>757</v>
      </c>
      <c r="D159" s="74" t="s">
        <v>919</v>
      </c>
      <c r="E159" s="5" t="s">
        <v>57</v>
      </c>
      <c r="F159" s="15" t="s">
        <v>757</v>
      </c>
    </row>
    <row r="160" spans="1:6">
      <c r="A160" s="74"/>
      <c r="B160" s="58"/>
      <c r="C160" s="72"/>
      <c r="D160" s="74"/>
      <c r="E160" s="58"/>
      <c r="F160" s="72"/>
    </row>
    <row r="161" spans="1:6">
      <c r="A161" s="74" t="s">
        <v>961</v>
      </c>
      <c r="B161" s="5" t="s">
        <v>58</v>
      </c>
      <c r="C161" s="16" t="s">
        <v>918</v>
      </c>
      <c r="D161" s="74" t="s">
        <v>920</v>
      </c>
      <c r="E161" s="5" t="s">
        <v>60</v>
      </c>
      <c r="F161" s="16" t="s">
        <v>918</v>
      </c>
    </row>
    <row r="162" spans="1:6">
      <c r="A162" s="74" t="s">
        <v>962</v>
      </c>
      <c r="B162" s="5" t="s">
        <v>59</v>
      </c>
      <c r="C162" s="15" t="s">
        <v>963</v>
      </c>
      <c r="D162" s="74" t="s">
        <v>964</v>
      </c>
      <c r="E162" s="5" t="s">
        <v>61</v>
      </c>
      <c r="F162" s="15" t="s">
        <v>963</v>
      </c>
    </row>
    <row r="163" spans="1:6">
      <c r="A163" s="74"/>
      <c r="B163" s="58"/>
      <c r="C163" s="72"/>
      <c r="D163" s="74"/>
      <c r="E163" s="58"/>
      <c r="F163" s="72"/>
    </row>
    <row r="164" spans="1:6">
      <c r="A164" s="59" t="s">
        <v>965</v>
      </c>
      <c r="B164" s="59" t="s">
        <v>966</v>
      </c>
      <c r="C164" s="82" t="s">
        <v>967</v>
      </c>
      <c r="D164" s="74" t="s">
        <v>968</v>
      </c>
      <c r="E164" s="5" t="s">
        <v>63</v>
      </c>
      <c r="F164" s="16" t="s">
        <v>969</v>
      </c>
    </row>
    <row r="165" spans="1:6">
      <c r="A165" s="74" t="s">
        <v>970</v>
      </c>
      <c r="B165" s="5" t="s">
        <v>62</v>
      </c>
      <c r="C165" s="16" t="s">
        <v>971</v>
      </c>
      <c r="D165" s="74" t="s">
        <v>972</v>
      </c>
      <c r="E165" s="5" t="s">
        <v>65</v>
      </c>
      <c r="F165" s="16" t="s">
        <v>963</v>
      </c>
    </row>
    <row r="166" spans="1:6">
      <c r="A166" s="5" t="s">
        <v>973</v>
      </c>
      <c r="B166" s="69" t="s">
        <v>974</v>
      </c>
      <c r="C166" s="16" t="s">
        <v>975</v>
      </c>
      <c r="D166" s="74"/>
      <c r="E166" s="58"/>
      <c r="F166" s="72"/>
    </row>
    <row r="167" spans="1:6">
      <c r="A167" s="74" t="s">
        <v>976</v>
      </c>
      <c r="B167" s="5" t="s">
        <v>64</v>
      </c>
      <c r="C167" s="15" t="s">
        <v>963</v>
      </c>
      <c r="D167" s="74" t="s">
        <v>977</v>
      </c>
      <c r="E167" s="5" t="s">
        <v>66</v>
      </c>
      <c r="F167" s="16" t="s">
        <v>969</v>
      </c>
    </row>
    <row r="168" spans="1:6">
      <c r="A168" s="83" t="s">
        <v>978</v>
      </c>
      <c r="B168" s="69" t="s">
        <v>979</v>
      </c>
      <c r="C168" s="70" t="s">
        <v>969</v>
      </c>
      <c r="D168" s="74" t="s">
        <v>980</v>
      </c>
      <c r="E168" s="5" t="s">
        <v>67</v>
      </c>
      <c r="F168" s="16" t="s">
        <v>963</v>
      </c>
    </row>
    <row r="169" spans="1:6">
      <c r="A169" s="74"/>
      <c r="B169" s="58"/>
      <c r="C169" s="72"/>
      <c r="D169" s="74"/>
      <c r="E169" s="58"/>
      <c r="F169" s="72"/>
    </row>
    <row r="170" spans="1:6">
      <c r="A170" s="74" t="s">
        <v>981</v>
      </c>
      <c r="B170" s="5" t="s">
        <v>982</v>
      </c>
      <c r="C170" s="16" t="s">
        <v>983</v>
      </c>
      <c r="D170" s="74" t="s">
        <v>984</v>
      </c>
      <c r="E170" s="5" t="s">
        <v>69</v>
      </c>
      <c r="F170" s="16" t="s">
        <v>985</v>
      </c>
    </row>
    <row r="171" spans="1:6">
      <c r="A171" s="74" t="s">
        <v>986</v>
      </c>
      <c r="B171" s="5" t="s">
        <v>68</v>
      </c>
      <c r="C171" s="16" t="s">
        <v>987</v>
      </c>
      <c r="D171" s="74" t="s">
        <v>988</v>
      </c>
      <c r="E171" s="5" t="s">
        <v>70</v>
      </c>
      <c r="F171" s="16" t="s">
        <v>989</v>
      </c>
    </row>
    <row r="172" spans="1:6">
      <c r="A172" s="74"/>
      <c r="B172" s="58"/>
      <c r="C172" s="72"/>
      <c r="D172" s="74"/>
      <c r="E172" s="58"/>
      <c r="F172" s="72"/>
    </row>
    <row r="173" spans="1:6">
      <c r="A173" s="74" t="s">
        <v>990</v>
      </c>
      <c r="B173" s="5" t="s">
        <v>991</v>
      </c>
      <c r="C173" s="15" t="s">
        <v>992</v>
      </c>
      <c r="D173" s="74" t="s">
        <v>993</v>
      </c>
      <c r="E173" s="5" t="s">
        <v>71</v>
      </c>
      <c r="F173" s="16" t="s">
        <v>994</v>
      </c>
    </row>
    <row r="174" spans="1:6">
      <c r="A174" s="74" t="s">
        <v>995</v>
      </c>
      <c r="B174" s="5" t="s">
        <v>996</v>
      </c>
      <c r="C174" s="15" t="s">
        <v>997</v>
      </c>
      <c r="D174" s="78" t="s">
        <v>998</v>
      </c>
      <c r="E174" s="79" t="s">
        <v>73</v>
      </c>
      <c r="F174" s="80" t="s">
        <v>999</v>
      </c>
    </row>
    <row r="175" spans="1:6">
      <c r="A175" s="74"/>
      <c r="B175" s="58"/>
      <c r="C175" s="72"/>
      <c r="D175" s="74" t="s">
        <v>1000</v>
      </c>
      <c r="E175" s="5" t="s">
        <v>75</v>
      </c>
      <c r="F175" s="16" t="s">
        <v>989</v>
      </c>
    </row>
    <row r="176" spans="1:6">
      <c r="A176" s="69" t="s">
        <v>1001</v>
      </c>
      <c r="B176" s="69" t="s">
        <v>1002</v>
      </c>
      <c r="C176" s="75" t="s">
        <v>1003</v>
      </c>
      <c r="D176" s="74"/>
      <c r="E176" s="58"/>
      <c r="F176" s="72"/>
    </row>
    <row r="177" spans="1:6">
      <c r="A177" s="62" t="s">
        <v>1004</v>
      </c>
      <c r="B177" s="69" t="s">
        <v>1005</v>
      </c>
      <c r="C177" s="76" t="s">
        <v>1006</v>
      </c>
      <c r="D177" s="74" t="s">
        <v>1007</v>
      </c>
      <c r="E177" s="5" t="s">
        <v>72</v>
      </c>
      <c r="F177" s="16" t="s">
        <v>1008</v>
      </c>
    </row>
    <row r="178" spans="1:6">
      <c r="A178" s="74"/>
      <c r="B178" s="58"/>
      <c r="C178" s="72"/>
      <c r="D178" s="74" t="s">
        <v>1009</v>
      </c>
      <c r="E178" s="5" t="s">
        <v>74</v>
      </c>
      <c r="F178" s="16" t="s">
        <v>1010</v>
      </c>
    </row>
    <row r="179" spans="1:6">
      <c r="A179" s="74" t="s">
        <v>1011</v>
      </c>
      <c r="B179" s="5" t="s">
        <v>76</v>
      </c>
      <c r="C179" s="16" t="s">
        <v>1012</v>
      </c>
      <c r="D179" s="74"/>
      <c r="E179" s="58"/>
      <c r="F179" s="72"/>
    </row>
    <row r="180" spans="1:6">
      <c r="A180" s="74" t="s">
        <v>1013</v>
      </c>
      <c r="B180" s="5" t="s">
        <v>1014</v>
      </c>
      <c r="C180" s="16" t="s">
        <v>1015</v>
      </c>
      <c r="D180" s="74" t="s">
        <v>1016</v>
      </c>
      <c r="E180" s="5" t="s">
        <v>1017</v>
      </c>
      <c r="F180" s="16"/>
    </row>
    <row r="181" spans="1:6">
      <c r="A181" s="74" t="s">
        <v>1018</v>
      </c>
      <c r="B181" s="5" t="s">
        <v>77</v>
      </c>
      <c r="C181" s="16" t="s">
        <v>1019</v>
      </c>
      <c r="D181" s="74" t="s">
        <v>1020</v>
      </c>
      <c r="E181" s="5" t="s">
        <v>1021</v>
      </c>
      <c r="F181" s="15"/>
    </row>
    <row r="182" spans="1:6">
      <c r="A182" s="74"/>
      <c r="B182" s="58"/>
      <c r="C182" s="72"/>
      <c r="D182" s="74"/>
      <c r="E182" s="58"/>
      <c r="F182" s="72"/>
    </row>
    <row r="183" spans="1:6">
      <c r="A183" s="74" t="s">
        <v>1022</v>
      </c>
      <c r="B183" s="5" t="s">
        <v>1023</v>
      </c>
      <c r="C183" s="15" t="s">
        <v>1024</v>
      </c>
      <c r="D183" s="74" t="s">
        <v>1025</v>
      </c>
      <c r="E183" s="5" t="s">
        <v>78</v>
      </c>
      <c r="F183" s="16" t="s">
        <v>1026</v>
      </c>
    </row>
    <row r="184" spans="1:6" s="17" customFormat="1">
      <c r="A184" s="74" t="s">
        <v>1027</v>
      </c>
      <c r="B184" s="5" t="s">
        <v>79</v>
      </c>
      <c r="C184" s="16" t="s">
        <v>1028</v>
      </c>
      <c r="D184" s="74" t="s">
        <v>1029</v>
      </c>
      <c r="E184" s="5" t="s">
        <v>80</v>
      </c>
      <c r="F184" s="16" t="s">
        <v>1030</v>
      </c>
    </row>
    <row r="185" spans="1:6" s="17" customFormat="1">
      <c r="A185" s="74"/>
      <c r="B185" s="58"/>
      <c r="C185" s="72"/>
      <c r="D185" s="60" t="s">
        <v>1031</v>
      </c>
      <c r="E185" s="69" t="s">
        <v>1032</v>
      </c>
      <c r="F185" s="76" t="s">
        <v>1033</v>
      </c>
    </row>
    <row r="186" spans="1:6" s="17" customFormat="1">
      <c r="A186" s="69" t="s">
        <v>1034</v>
      </c>
      <c r="B186" s="69" t="s">
        <v>1035</v>
      </c>
      <c r="C186" s="76" t="s">
        <v>1036</v>
      </c>
      <c r="D186" s="2"/>
      <c r="E186" s="2"/>
      <c r="F186" s="2"/>
    </row>
    <row r="187" spans="1:6" s="17" customFormat="1">
      <c r="A187" s="69" t="s">
        <v>1037</v>
      </c>
      <c r="B187" s="69" t="s">
        <v>1038</v>
      </c>
      <c r="C187" s="76" t="s">
        <v>1039</v>
      </c>
      <c r="D187" s="74" t="s">
        <v>1040</v>
      </c>
      <c r="E187" s="5" t="s">
        <v>1041</v>
      </c>
      <c r="F187" s="15" t="s">
        <v>1042</v>
      </c>
    </row>
    <row r="188" spans="1:6">
      <c r="A188" s="74"/>
      <c r="B188" s="58"/>
      <c r="C188" s="72"/>
      <c r="D188" s="78" t="s">
        <v>1043</v>
      </c>
      <c r="E188" s="79" t="s">
        <v>1044</v>
      </c>
      <c r="F188" s="71" t="s">
        <v>1045</v>
      </c>
    </row>
    <row r="189" spans="1:6" s="63" customFormat="1">
      <c r="A189" s="74" t="s">
        <v>1046</v>
      </c>
      <c r="B189" s="5" t="s">
        <v>81</v>
      </c>
      <c r="C189" s="16" t="s">
        <v>1039</v>
      </c>
      <c r="D189" s="60"/>
      <c r="E189" s="69"/>
      <c r="F189" s="70"/>
    </row>
    <row r="190" spans="1:6">
      <c r="A190" s="74" t="s">
        <v>1047</v>
      </c>
      <c r="B190" s="5" t="s">
        <v>87</v>
      </c>
      <c r="C190" s="16" t="s">
        <v>1048</v>
      </c>
      <c r="D190" s="69" t="s">
        <v>1049</v>
      </c>
      <c r="E190" s="69" t="s">
        <v>1050</v>
      </c>
      <c r="F190" s="75" t="s">
        <v>1051</v>
      </c>
    </row>
    <row r="191" spans="1:6">
      <c r="A191" s="74" t="s">
        <v>1052</v>
      </c>
      <c r="B191" s="5" t="s">
        <v>88</v>
      </c>
      <c r="C191" s="16" t="s">
        <v>1053</v>
      </c>
      <c r="D191" s="69" t="s">
        <v>1054</v>
      </c>
      <c r="E191" s="69" t="s">
        <v>1050</v>
      </c>
      <c r="F191" s="76" t="s">
        <v>1055</v>
      </c>
    </row>
    <row r="192" spans="1:6">
      <c r="A192" s="74"/>
      <c r="B192" s="58"/>
      <c r="C192" s="72"/>
      <c r="D192" s="58"/>
      <c r="E192" s="58"/>
      <c r="F192" s="58"/>
    </row>
    <row r="193" spans="1:6">
      <c r="A193" s="78" t="s">
        <v>1056</v>
      </c>
      <c r="B193" s="79" t="s">
        <v>1057</v>
      </c>
      <c r="C193" s="80" t="s">
        <v>997</v>
      </c>
      <c r="D193" s="69" t="s">
        <v>1058</v>
      </c>
      <c r="E193" s="69" t="s">
        <v>1059</v>
      </c>
      <c r="F193" s="75" t="s">
        <v>1060</v>
      </c>
    </row>
    <row r="194" spans="1:6">
      <c r="A194" s="74" t="s">
        <v>1061</v>
      </c>
      <c r="B194" s="5" t="s">
        <v>1062</v>
      </c>
      <c r="C194" s="16" t="s">
        <v>1063</v>
      </c>
      <c r="D194" s="69" t="s">
        <v>1064</v>
      </c>
      <c r="E194" s="69" t="s">
        <v>1065</v>
      </c>
      <c r="F194" s="75" t="s">
        <v>1066</v>
      </c>
    </row>
    <row r="195" spans="1:6">
      <c r="A195" s="58"/>
      <c r="B195" s="58"/>
      <c r="C195" s="58"/>
      <c r="D195" s="74"/>
      <c r="E195" s="58"/>
      <c r="F195" s="72"/>
    </row>
    <row r="196" spans="1:6" s="63" customFormat="1">
      <c r="A196" s="74" t="s">
        <v>1067</v>
      </c>
      <c r="B196" s="5" t="s">
        <v>89</v>
      </c>
      <c r="C196" s="16" t="s">
        <v>1068</v>
      </c>
      <c r="D196" s="74" t="s">
        <v>1069</v>
      </c>
      <c r="E196" s="5" t="s">
        <v>90</v>
      </c>
      <c r="F196" s="16" t="s">
        <v>1028</v>
      </c>
    </row>
    <row r="197" spans="1:6" s="63" customFormat="1">
      <c r="A197" s="74" t="s">
        <v>1070</v>
      </c>
      <c r="B197" s="5" t="s">
        <v>91</v>
      </c>
      <c r="C197" s="16" t="s">
        <v>1071</v>
      </c>
      <c r="D197" s="74" t="s">
        <v>1072</v>
      </c>
      <c r="E197" s="5" t="s">
        <v>92</v>
      </c>
      <c r="F197" s="16" t="s">
        <v>1073</v>
      </c>
    </row>
    <row r="198" spans="1:6" s="63" customFormat="1">
      <c r="A198" s="74" t="s">
        <v>1074</v>
      </c>
      <c r="B198" s="5" t="s">
        <v>93</v>
      </c>
      <c r="C198" s="16" t="s">
        <v>1075</v>
      </c>
      <c r="D198" s="62"/>
      <c r="E198" s="62"/>
      <c r="F198" s="62"/>
    </row>
    <row r="199" spans="1:6" s="63" customFormat="1">
      <c r="A199" s="62"/>
      <c r="B199" s="62"/>
      <c r="C199" s="62"/>
      <c r="D199" s="74" t="s">
        <v>1076</v>
      </c>
      <c r="E199" s="5" t="s">
        <v>94</v>
      </c>
      <c r="F199" s="16" t="s">
        <v>1030</v>
      </c>
    </row>
    <row r="200" spans="1:6" s="63" customFormat="1">
      <c r="A200" s="74" t="s">
        <v>1077</v>
      </c>
      <c r="B200" s="5" t="s">
        <v>1078</v>
      </c>
      <c r="C200" s="16" t="s">
        <v>1079</v>
      </c>
      <c r="D200" s="74" t="s">
        <v>1080</v>
      </c>
      <c r="E200" s="5" t="s">
        <v>1081</v>
      </c>
      <c r="F200" s="16" t="s">
        <v>1082</v>
      </c>
    </row>
    <row r="201" spans="1:6" s="63" customFormat="1">
      <c r="A201" s="74" t="s">
        <v>1083</v>
      </c>
      <c r="B201" s="5" t="s">
        <v>1084</v>
      </c>
      <c r="C201" s="16" t="s">
        <v>922</v>
      </c>
      <c r="D201" s="62"/>
      <c r="E201" s="62"/>
      <c r="F201" s="62"/>
    </row>
    <row r="202" spans="1:6" s="63" customFormat="1">
      <c r="A202" s="62"/>
      <c r="B202" s="62"/>
      <c r="C202" s="62"/>
      <c r="D202" s="74" t="s">
        <v>1085</v>
      </c>
      <c r="E202" s="5" t="s">
        <v>1086</v>
      </c>
      <c r="F202" s="16"/>
    </row>
    <row r="203" spans="1:6">
      <c r="A203" s="60" t="s">
        <v>1087</v>
      </c>
      <c r="B203" s="69" t="s">
        <v>1088</v>
      </c>
      <c r="C203" s="76" t="s">
        <v>1089</v>
      </c>
      <c r="D203" s="74" t="s">
        <v>1090</v>
      </c>
      <c r="E203" s="5" t="s">
        <v>1091</v>
      </c>
      <c r="F203" s="16"/>
    </row>
    <row r="204" spans="1:6">
      <c r="A204" s="60" t="s">
        <v>1092</v>
      </c>
      <c r="B204" s="69" t="s">
        <v>1093</v>
      </c>
      <c r="C204" s="76" t="s">
        <v>1094</v>
      </c>
      <c r="D204" s="74"/>
      <c r="E204" s="58"/>
      <c r="F204" s="72"/>
    </row>
    <row r="205" spans="1:6">
      <c r="A205" s="74"/>
      <c r="B205" s="58"/>
      <c r="C205" s="72"/>
      <c r="D205" s="60" t="s">
        <v>1095</v>
      </c>
      <c r="E205" s="69" t="s">
        <v>1096</v>
      </c>
      <c r="F205" s="76" t="s">
        <v>1097</v>
      </c>
    </row>
    <row r="206" spans="1:6">
      <c r="A206" s="69" t="s">
        <v>1098</v>
      </c>
      <c r="B206" s="59" t="s">
        <v>1099</v>
      </c>
      <c r="C206" s="76"/>
      <c r="D206" s="60" t="s">
        <v>1100</v>
      </c>
      <c r="E206" s="69" t="s">
        <v>99</v>
      </c>
      <c r="F206" s="76" t="s">
        <v>1101</v>
      </c>
    </row>
    <row r="207" spans="1:6">
      <c r="A207" s="59" t="s">
        <v>1102</v>
      </c>
      <c r="B207" s="59" t="s">
        <v>1103</v>
      </c>
      <c r="C207" s="82"/>
      <c r="D207" s="60" t="s">
        <v>1104</v>
      </c>
      <c r="E207" s="69" t="s">
        <v>1105</v>
      </c>
      <c r="F207" s="75" t="s">
        <v>1106</v>
      </c>
    </row>
    <row r="208" spans="1:6">
      <c r="A208" s="74"/>
      <c r="B208" s="58"/>
      <c r="C208" s="72"/>
      <c r="D208" s="60" t="s">
        <v>1107</v>
      </c>
      <c r="E208" s="69" t="s">
        <v>1108</v>
      </c>
      <c r="F208" s="75" t="s">
        <v>1109</v>
      </c>
    </row>
    <row r="209" spans="1:6">
      <c r="A209" s="69" t="s">
        <v>1330</v>
      </c>
      <c r="B209" s="59" t="s">
        <v>1331</v>
      </c>
      <c r="C209" s="76" t="s">
        <v>312</v>
      </c>
      <c r="D209" s="74"/>
      <c r="E209" s="58"/>
      <c r="F209" s="72"/>
    </row>
    <row r="210" spans="1:6">
      <c r="A210" s="69" t="s">
        <v>1332</v>
      </c>
      <c r="B210" s="59" t="s">
        <v>1333</v>
      </c>
      <c r="C210" s="76" t="s">
        <v>1334</v>
      </c>
      <c r="D210" s="69" t="s">
        <v>1116</v>
      </c>
      <c r="E210" s="59" t="s">
        <v>1117</v>
      </c>
      <c r="F210" s="76" t="s">
        <v>855</v>
      </c>
    </row>
    <row r="211" spans="1:6">
      <c r="D211" s="59" t="s">
        <v>1118</v>
      </c>
      <c r="E211" s="59" t="s">
        <v>1119</v>
      </c>
      <c r="F211" s="82" t="s">
        <v>1120</v>
      </c>
    </row>
    <row r="212" spans="1:6">
      <c r="A212" s="69" t="s">
        <v>1110</v>
      </c>
      <c r="B212" s="59" t="s">
        <v>1111</v>
      </c>
      <c r="C212" s="76" t="s">
        <v>1112</v>
      </c>
      <c r="D212" s="74"/>
      <c r="E212" s="58"/>
      <c r="F212" s="72"/>
    </row>
    <row r="213" spans="1:6">
      <c r="A213" s="59" t="s">
        <v>1113</v>
      </c>
      <c r="B213" s="59" t="s">
        <v>1114</v>
      </c>
      <c r="C213" s="82" t="s">
        <v>1115</v>
      </c>
      <c r="D213" s="59" t="s">
        <v>1126</v>
      </c>
      <c r="E213" s="59" t="s">
        <v>1127</v>
      </c>
      <c r="F213" s="82" t="s">
        <v>1128</v>
      </c>
    </row>
    <row r="214" spans="1:6">
      <c r="A214" s="74"/>
      <c r="B214" s="58"/>
      <c r="C214" s="72"/>
      <c r="D214" s="59" t="s">
        <v>1132</v>
      </c>
      <c r="E214" s="59" t="s">
        <v>1133</v>
      </c>
      <c r="F214" s="82" t="s">
        <v>856</v>
      </c>
    </row>
    <row r="215" spans="1:6">
      <c r="A215" s="59" t="s">
        <v>1121</v>
      </c>
      <c r="B215" s="59" t="s">
        <v>1122</v>
      </c>
      <c r="C215" s="82" t="s">
        <v>1123</v>
      </c>
      <c r="D215" s="74"/>
      <c r="E215" s="58"/>
      <c r="F215" s="72"/>
    </row>
    <row r="216" spans="1:6">
      <c r="A216" s="69" t="s">
        <v>1124</v>
      </c>
      <c r="B216" s="59" t="s">
        <v>1125</v>
      </c>
      <c r="C216" s="76" t="s">
        <v>864</v>
      </c>
      <c r="D216" s="59" t="s">
        <v>1137</v>
      </c>
      <c r="E216" s="59" t="s">
        <v>1138</v>
      </c>
      <c r="F216" s="82" t="s">
        <v>1139</v>
      </c>
    </row>
    <row r="217" spans="1:6">
      <c r="A217" s="59" t="s">
        <v>1129</v>
      </c>
      <c r="B217" s="59" t="s">
        <v>1130</v>
      </c>
      <c r="C217" s="82" t="s">
        <v>1131</v>
      </c>
      <c r="D217" s="59" t="s">
        <v>1143</v>
      </c>
      <c r="E217" s="59" t="s">
        <v>1144</v>
      </c>
      <c r="F217" s="82" t="s">
        <v>1145</v>
      </c>
    </row>
    <row r="218" spans="1:6">
      <c r="A218" s="74"/>
      <c r="B218" s="58"/>
      <c r="C218" s="72"/>
      <c r="D218" s="59" t="s">
        <v>1146</v>
      </c>
      <c r="E218" s="59" t="s">
        <v>1147</v>
      </c>
      <c r="F218" s="82" t="s">
        <v>1148</v>
      </c>
    </row>
    <row r="219" spans="1:6">
      <c r="A219" s="59" t="s">
        <v>1134</v>
      </c>
      <c r="B219" s="59" t="s">
        <v>1135</v>
      </c>
      <c r="C219" s="82" t="s">
        <v>1136</v>
      </c>
      <c r="D219" s="59" t="s">
        <v>1151</v>
      </c>
      <c r="E219" s="59" t="s">
        <v>1152</v>
      </c>
      <c r="F219" s="82" t="s">
        <v>1153</v>
      </c>
    </row>
    <row r="220" spans="1:6">
      <c r="A220" s="59" t="s">
        <v>1140</v>
      </c>
      <c r="B220" s="59" t="s">
        <v>1141</v>
      </c>
      <c r="C220" s="82" t="s">
        <v>1142</v>
      </c>
      <c r="D220" s="74"/>
      <c r="E220" s="58"/>
      <c r="F220" s="72"/>
    </row>
    <row r="221" spans="1:6">
      <c r="A221" s="74"/>
      <c r="B221" s="58"/>
      <c r="C221" s="72"/>
      <c r="D221" s="69" t="s">
        <v>1158</v>
      </c>
      <c r="E221" s="59" t="s">
        <v>1159</v>
      </c>
      <c r="F221" s="76" t="s">
        <v>893</v>
      </c>
    </row>
    <row r="222" spans="1:6">
      <c r="A222" s="59" t="s">
        <v>1149</v>
      </c>
      <c r="B222" s="59" t="s">
        <v>1150</v>
      </c>
      <c r="C222" s="82"/>
      <c r="D222" s="59" t="s">
        <v>1160</v>
      </c>
      <c r="E222" s="59" t="s">
        <v>1161</v>
      </c>
      <c r="F222" s="82" t="s">
        <v>1162</v>
      </c>
    </row>
    <row r="223" spans="1:6">
      <c r="A223" s="59" t="s">
        <v>1154</v>
      </c>
      <c r="B223" s="59" t="s">
        <v>1155</v>
      </c>
      <c r="C223" s="82"/>
      <c r="D223" s="74"/>
      <c r="E223" s="58"/>
      <c r="F223" s="72"/>
    </row>
    <row r="224" spans="1:6">
      <c r="A224" s="59" t="s">
        <v>1156</v>
      </c>
      <c r="B224" s="59" t="s">
        <v>1157</v>
      </c>
      <c r="C224" s="82"/>
      <c r="D224" s="59" t="s">
        <v>1168</v>
      </c>
      <c r="E224" s="59" t="s">
        <v>1169</v>
      </c>
      <c r="F224" s="82" t="s">
        <v>1170</v>
      </c>
    </row>
    <row r="225" spans="1:6">
      <c r="A225" s="74"/>
      <c r="B225" s="58"/>
      <c r="C225" s="72"/>
      <c r="D225" s="59" t="s">
        <v>1171</v>
      </c>
      <c r="E225" s="59" t="s">
        <v>1172</v>
      </c>
      <c r="F225" s="82" t="s">
        <v>1173</v>
      </c>
    </row>
    <row r="226" spans="1:6">
      <c r="A226" s="69" t="s">
        <v>1163</v>
      </c>
      <c r="B226" s="59" t="s">
        <v>1164</v>
      </c>
      <c r="C226" s="76" t="s">
        <v>855</v>
      </c>
      <c r="D226" s="74"/>
      <c r="E226" s="58"/>
      <c r="F226" s="72"/>
    </row>
    <row r="227" spans="1:6">
      <c r="A227" s="69" t="s">
        <v>1165</v>
      </c>
      <c r="B227" s="59" t="s">
        <v>1166</v>
      </c>
      <c r="C227" s="76" t="s">
        <v>1167</v>
      </c>
      <c r="D227" s="59" t="s">
        <v>1180</v>
      </c>
      <c r="E227" s="59" t="s">
        <v>1181</v>
      </c>
      <c r="F227" s="82"/>
    </row>
    <row r="228" spans="1:6">
      <c r="A228" s="74"/>
      <c r="B228" s="58"/>
      <c r="C228" s="72"/>
      <c r="D228" s="59" t="s">
        <v>1182</v>
      </c>
      <c r="E228" s="59" t="s">
        <v>1183</v>
      </c>
      <c r="F228" s="82"/>
    </row>
    <row r="229" spans="1:6">
      <c r="A229" s="69" t="s">
        <v>1174</v>
      </c>
      <c r="B229" s="59" t="s">
        <v>1175</v>
      </c>
      <c r="C229" s="76" t="s">
        <v>1176</v>
      </c>
      <c r="D229" s="74"/>
      <c r="E229" s="58"/>
      <c r="F229" s="72"/>
    </row>
    <row r="230" spans="1:6">
      <c r="A230" s="69" t="s">
        <v>1177</v>
      </c>
      <c r="B230" s="59" t="s">
        <v>1178</v>
      </c>
      <c r="C230" s="76" t="s">
        <v>1179</v>
      </c>
      <c r="D230" s="69" t="s">
        <v>1189</v>
      </c>
      <c r="E230" s="59" t="s">
        <v>1190</v>
      </c>
      <c r="F230" s="76" t="s">
        <v>1167</v>
      </c>
    </row>
    <row r="231" spans="1:6">
      <c r="A231" s="74"/>
      <c r="B231" s="58"/>
      <c r="C231" s="72"/>
      <c r="D231" s="59" t="s">
        <v>1191</v>
      </c>
      <c r="E231" s="59" t="s">
        <v>1192</v>
      </c>
      <c r="F231" s="82" t="s">
        <v>1193</v>
      </c>
    </row>
    <row r="232" spans="1:6">
      <c r="A232" s="69" t="s">
        <v>1184</v>
      </c>
      <c r="B232" s="59" t="s">
        <v>1185</v>
      </c>
      <c r="C232" s="76" t="s">
        <v>1131</v>
      </c>
      <c r="D232" s="74"/>
      <c r="E232" s="58"/>
      <c r="F232" s="72"/>
    </row>
    <row r="233" spans="1:6">
      <c r="A233" s="69" t="s">
        <v>1186</v>
      </c>
      <c r="B233" s="59" t="s">
        <v>1187</v>
      </c>
      <c r="C233" s="76" t="s">
        <v>1188</v>
      </c>
      <c r="D233" s="59" t="s">
        <v>1199</v>
      </c>
      <c r="E233" s="59" t="s">
        <v>1200</v>
      </c>
      <c r="F233" s="82" t="s">
        <v>1201</v>
      </c>
    </row>
    <row r="234" spans="1:6" s="63" customFormat="1">
      <c r="A234" s="74"/>
      <c r="B234" s="58"/>
      <c r="C234" s="72"/>
      <c r="D234" s="69" t="s">
        <v>1202</v>
      </c>
      <c r="E234" s="59" t="s">
        <v>1203</v>
      </c>
      <c r="F234" s="76" t="s">
        <v>1204</v>
      </c>
    </row>
    <row r="235" spans="1:6" s="63" customFormat="1">
      <c r="A235" s="69" t="s">
        <v>1194</v>
      </c>
      <c r="B235" s="59" t="s">
        <v>1195</v>
      </c>
      <c r="C235" s="76" t="s">
        <v>1128</v>
      </c>
      <c r="D235" s="60"/>
      <c r="E235" s="62"/>
      <c r="F235" s="75"/>
    </row>
    <row r="236" spans="1:6" s="63" customFormat="1">
      <c r="A236" s="59" t="s">
        <v>1196</v>
      </c>
      <c r="B236" s="59" t="s">
        <v>1197</v>
      </c>
      <c r="C236" s="82" t="s">
        <v>1198</v>
      </c>
      <c r="D236" s="69" t="s">
        <v>1207</v>
      </c>
      <c r="E236" s="59" t="s">
        <v>1208</v>
      </c>
      <c r="F236" s="76" t="s">
        <v>1209</v>
      </c>
    </row>
    <row r="237" spans="1:6" s="63" customFormat="1">
      <c r="A237" s="69"/>
      <c r="B237" s="69"/>
      <c r="C237" s="76"/>
      <c r="D237" s="59" t="s">
        <v>1210</v>
      </c>
      <c r="E237" s="59" t="s">
        <v>1208</v>
      </c>
      <c r="F237" s="82" t="s">
        <v>1211</v>
      </c>
    </row>
    <row r="238" spans="1:6" s="63" customFormat="1">
      <c r="A238" s="69" t="s">
        <v>1205</v>
      </c>
      <c r="B238" s="59" t="s">
        <v>921</v>
      </c>
      <c r="C238" s="76" t="s">
        <v>1324</v>
      </c>
      <c r="D238" s="60"/>
      <c r="E238" s="62"/>
      <c r="F238" s="75"/>
    </row>
    <row r="239" spans="1:6" s="63" customFormat="1">
      <c r="A239" s="69" t="s">
        <v>1206</v>
      </c>
      <c r="B239" s="59" t="s">
        <v>1325</v>
      </c>
      <c r="C239" s="76" t="s">
        <v>1326</v>
      </c>
      <c r="D239" s="69" t="s">
        <v>1217</v>
      </c>
      <c r="E239" s="59" t="s">
        <v>1218</v>
      </c>
      <c r="F239" s="76" t="s">
        <v>1219</v>
      </c>
    </row>
    <row r="240" spans="1:6" s="63" customFormat="1">
      <c r="A240" s="74"/>
      <c r="B240" s="58"/>
      <c r="C240" s="72"/>
      <c r="D240" s="59" t="s">
        <v>1220</v>
      </c>
      <c r="E240" s="59" t="s">
        <v>1221</v>
      </c>
      <c r="F240" s="82" t="s">
        <v>1222</v>
      </c>
    </row>
    <row r="241" spans="1:6" s="63" customFormat="1">
      <c r="A241" s="69" t="s">
        <v>1212</v>
      </c>
      <c r="B241" s="59" t="s">
        <v>1213</v>
      </c>
      <c r="C241" s="76" t="s">
        <v>1214</v>
      </c>
      <c r="D241" s="59" t="s">
        <v>1225</v>
      </c>
      <c r="E241" s="59" t="s">
        <v>1226</v>
      </c>
      <c r="F241" s="82" t="s">
        <v>1227</v>
      </c>
    </row>
    <row r="242" spans="1:6" s="63" customFormat="1">
      <c r="A242" s="59" t="s">
        <v>1215</v>
      </c>
      <c r="B242" s="59" t="s">
        <v>1213</v>
      </c>
      <c r="C242" s="82" t="s">
        <v>1216</v>
      </c>
      <c r="D242" s="60"/>
      <c r="E242" s="62"/>
      <c r="F242" s="75"/>
    </row>
    <row r="243" spans="1:6" s="63" customFormat="1">
      <c r="A243" s="74"/>
      <c r="B243" s="58"/>
      <c r="C243" s="72"/>
      <c r="D243" s="59" t="s">
        <v>1232</v>
      </c>
      <c r="E243" s="59" t="s">
        <v>1233</v>
      </c>
      <c r="F243" s="82" t="s">
        <v>1136</v>
      </c>
    </row>
    <row r="244" spans="1:6" s="63" customFormat="1">
      <c r="A244" s="69" t="s">
        <v>1223</v>
      </c>
      <c r="B244" s="59" t="s">
        <v>1224</v>
      </c>
      <c r="C244" s="76"/>
      <c r="D244" s="69" t="s">
        <v>1234</v>
      </c>
      <c r="E244" s="59" t="s">
        <v>1235</v>
      </c>
      <c r="F244" s="76" t="s">
        <v>1142</v>
      </c>
    </row>
    <row r="245" spans="1:6" s="63" customFormat="1">
      <c r="A245" s="59" t="s">
        <v>1228</v>
      </c>
      <c r="B245" s="59" t="s">
        <v>1229</v>
      </c>
      <c r="C245" s="82"/>
      <c r="D245" s="69"/>
      <c r="E245" s="69"/>
      <c r="F245" s="76"/>
    </row>
    <row r="246" spans="1:6" s="63" customFormat="1">
      <c r="A246" s="59" t="s">
        <v>1230</v>
      </c>
      <c r="B246" s="59" t="s">
        <v>1231</v>
      </c>
      <c r="C246" s="82"/>
      <c r="D246" s="59" t="s">
        <v>1240</v>
      </c>
      <c r="E246" s="59" t="s">
        <v>1241</v>
      </c>
      <c r="F246" s="82" t="s">
        <v>1242</v>
      </c>
    </row>
    <row r="247" spans="1:6" s="63" customFormat="1">
      <c r="A247" s="74"/>
      <c r="B247" s="58"/>
      <c r="C247" s="72"/>
      <c r="D247" s="59" t="s">
        <v>1245</v>
      </c>
      <c r="E247" s="59" t="s">
        <v>1246</v>
      </c>
      <c r="F247" s="82" t="s">
        <v>1247</v>
      </c>
    </row>
    <row r="248" spans="1:6" s="63" customFormat="1">
      <c r="A248" s="59" t="s">
        <v>1236</v>
      </c>
      <c r="B248" s="59" t="s">
        <v>1237</v>
      </c>
      <c r="C248" s="82"/>
      <c r="D248" s="69"/>
      <c r="E248" s="69"/>
      <c r="F248" s="76"/>
    </row>
    <row r="249" spans="1:6" s="63" customFormat="1">
      <c r="A249" s="59" t="s">
        <v>1238</v>
      </c>
      <c r="B249" s="59" t="s">
        <v>1239</v>
      </c>
      <c r="C249" s="82"/>
      <c r="D249" s="59" t="s">
        <v>1251</v>
      </c>
      <c r="E249" s="59" t="s">
        <v>1252</v>
      </c>
      <c r="F249" s="82" t="s">
        <v>1253</v>
      </c>
    </row>
    <row r="250" spans="1:6" s="63" customFormat="1">
      <c r="A250" s="59" t="s">
        <v>1243</v>
      </c>
      <c r="B250" s="59" t="s">
        <v>1244</v>
      </c>
      <c r="C250" s="82"/>
      <c r="D250" s="59" t="s">
        <v>1257</v>
      </c>
      <c r="E250" s="59" t="s">
        <v>1258</v>
      </c>
      <c r="F250" s="82" t="s">
        <v>1256</v>
      </c>
    </row>
    <row r="251" spans="1:6" s="63" customFormat="1">
      <c r="A251" s="69"/>
      <c r="B251" s="69"/>
      <c r="C251" s="76"/>
      <c r="D251" s="69"/>
      <c r="E251" s="69"/>
      <c r="F251" s="76"/>
    </row>
    <row r="252" spans="1:6" s="63" customFormat="1">
      <c r="A252" s="69" t="s">
        <v>1248</v>
      </c>
      <c r="B252" s="59" t="s">
        <v>1249</v>
      </c>
      <c r="C252" s="76" t="s">
        <v>1250</v>
      </c>
      <c r="D252" s="69" t="s">
        <v>1262</v>
      </c>
      <c r="E252" s="59" t="s">
        <v>1263</v>
      </c>
      <c r="F252" s="76" t="s">
        <v>1264</v>
      </c>
    </row>
    <row r="253" spans="1:6" s="63" customFormat="1">
      <c r="A253" s="59" t="s">
        <v>1254</v>
      </c>
      <c r="B253" s="59" t="s">
        <v>1255</v>
      </c>
      <c r="C253" s="82" t="s">
        <v>1256</v>
      </c>
      <c r="D253" s="59" t="s">
        <v>1267</v>
      </c>
      <c r="E253" s="59" t="s">
        <v>1268</v>
      </c>
      <c r="F253" s="82" t="s">
        <v>1269</v>
      </c>
    </row>
    <row r="254" spans="1:6" s="63" customFormat="1">
      <c r="A254" s="69"/>
      <c r="B254" s="69"/>
      <c r="C254" s="76"/>
      <c r="D254" s="69"/>
      <c r="E254" s="69"/>
      <c r="F254" s="76"/>
    </row>
    <row r="255" spans="1:6" s="63" customFormat="1">
      <c r="A255" s="59" t="s">
        <v>1259</v>
      </c>
      <c r="B255" s="59" t="s">
        <v>1260</v>
      </c>
      <c r="C255" s="82" t="s">
        <v>1261</v>
      </c>
      <c r="D255" s="69" t="s">
        <v>1270</v>
      </c>
      <c r="E255" s="59" t="s">
        <v>1271</v>
      </c>
      <c r="F255" s="76" t="s">
        <v>1272</v>
      </c>
    </row>
    <row r="256" spans="1:6">
      <c r="A256" s="59" t="s">
        <v>1265</v>
      </c>
      <c r="B256" s="59" t="s">
        <v>1266</v>
      </c>
      <c r="C256" s="82" t="s">
        <v>1193</v>
      </c>
      <c r="D256" s="59" t="s">
        <v>1273</v>
      </c>
      <c r="E256" s="59" t="s">
        <v>1274</v>
      </c>
      <c r="F256" s="82" t="s">
        <v>1275</v>
      </c>
    </row>
    <row r="257" spans="1:7">
      <c r="A257" s="69"/>
      <c r="B257" s="69"/>
      <c r="C257" s="76"/>
      <c r="D257" s="74"/>
      <c r="E257" s="58"/>
      <c r="F257" s="72"/>
    </row>
    <row r="258" spans="1:7">
      <c r="A258" s="69" t="s">
        <v>1276</v>
      </c>
      <c r="B258" s="69" t="s">
        <v>1277</v>
      </c>
      <c r="C258" s="76" t="s">
        <v>1278</v>
      </c>
      <c r="D258" s="74" t="s">
        <v>1279</v>
      </c>
      <c r="E258" s="5" t="s">
        <v>4</v>
      </c>
      <c r="F258" s="76" t="s">
        <v>1278</v>
      </c>
    </row>
    <row r="259" spans="1:7">
      <c r="A259" s="69" t="s">
        <v>1280</v>
      </c>
      <c r="B259" s="69" t="s">
        <v>1281</v>
      </c>
      <c r="C259" s="76" t="s">
        <v>1278</v>
      </c>
      <c r="D259" s="74" t="s">
        <v>1282</v>
      </c>
      <c r="E259" s="5" t="s">
        <v>8</v>
      </c>
      <c r="F259" s="76" t="s">
        <v>1278</v>
      </c>
    </row>
    <row r="260" spans="1:7">
      <c r="A260" s="74" t="s">
        <v>1283</v>
      </c>
      <c r="B260" s="5" t="s">
        <v>1284</v>
      </c>
      <c r="C260" s="76" t="s">
        <v>1278</v>
      </c>
      <c r="D260" s="74" t="s">
        <v>1285</v>
      </c>
      <c r="E260" s="5" t="s">
        <v>21</v>
      </c>
      <c r="F260" s="76" t="s">
        <v>1278</v>
      </c>
    </row>
    <row r="261" spans="1:7">
      <c r="A261" s="74" t="s">
        <v>1286</v>
      </c>
      <c r="B261" s="5" t="s">
        <v>1287</v>
      </c>
      <c r="C261" s="76" t="s">
        <v>1278</v>
      </c>
      <c r="D261" s="74" t="s">
        <v>1288</v>
      </c>
      <c r="E261" s="5" t="s">
        <v>23</v>
      </c>
      <c r="F261" s="76" t="s">
        <v>1278</v>
      </c>
    </row>
    <row r="262" spans="1:7">
      <c r="A262" s="74" t="s">
        <v>1289</v>
      </c>
      <c r="B262" s="5" t="s">
        <v>1290</v>
      </c>
      <c r="C262" s="76" t="s">
        <v>1278</v>
      </c>
      <c r="D262" s="69" t="s">
        <v>1291</v>
      </c>
      <c r="E262" s="5" t="s">
        <v>750</v>
      </c>
      <c r="F262" s="76" t="s">
        <v>1278</v>
      </c>
    </row>
    <row r="263" spans="1:7">
      <c r="A263" s="74" t="s">
        <v>1292</v>
      </c>
      <c r="B263" s="5" t="s">
        <v>1293</v>
      </c>
      <c r="C263" s="76" t="s">
        <v>1278</v>
      </c>
      <c r="D263" s="69" t="s">
        <v>894</v>
      </c>
      <c r="E263" s="5" t="s">
        <v>751</v>
      </c>
      <c r="F263" s="76" t="s">
        <v>1278</v>
      </c>
    </row>
    <row r="264" spans="1:7">
      <c r="A264" s="74" t="s">
        <v>1294</v>
      </c>
      <c r="B264" s="5" t="s">
        <v>1295</v>
      </c>
      <c r="C264" s="76" t="s">
        <v>1278</v>
      </c>
      <c r="D264" s="60" t="s">
        <v>1296</v>
      </c>
      <c r="E264" s="69" t="s">
        <v>1297</v>
      </c>
      <c r="F264" s="76" t="s">
        <v>1278</v>
      </c>
    </row>
    <row r="265" spans="1:7">
      <c r="A265" s="74" t="s">
        <v>1298</v>
      </c>
      <c r="B265" s="5" t="s">
        <v>1299</v>
      </c>
      <c r="C265" s="76" t="s">
        <v>1278</v>
      </c>
      <c r="D265" s="60" t="s">
        <v>1300</v>
      </c>
      <c r="E265" s="69" t="s">
        <v>1301</v>
      </c>
      <c r="F265" s="76" t="s">
        <v>1278</v>
      </c>
    </row>
    <row r="266" spans="1:7">
      <c r="A266" s="74" t="s">
        <v>1302</v>
      </c>
      <c r="B266" s="5" t="s">
        <v>1303</v>
      </c>
      <c r="C266" s="76" t="s">
        <v>887</v>
      </c>
      <c r="D266" s="60" t="s">
        <v>1304</v>
      </c>
      <c r="E266" s="69" t="s">
        <v>1305</v>
      </c>
      <c r="F266" s="76" t="s">
        <v>1306</v>
      </c>
    </row>
    <row r="267" spans="1:7">
      <c r="A267" s="74" t="s">
        <v>1307</v>
      </c>
      <c r="B267" s="5" t="s">
        <v>1308</v>
      </c>
      <c r="C267" s="76" t="s">
        <v>1306</v>
      </c>
      <c r="D267" s="5" t="s">
        <v>1309</v>
      </c>
      <c r="E267" s="5" t="s">
        <v>1310</v>
      </c>
      <c r="F267" s="76" t="s">
        <v>1306</v>
      </c>
    </row>
    <row r="268" spans="1:7">
      <c r="A268" s="74" t="s">
        <v>1311</v>
      </c>
      <c r="B268" s="5" t="s">
        <v>1312</v>
      </c>
      <c r="C268" s="76" t="s">
        <v>1306</v>
      </c>
      <c r="D268" s="61" t="s">
        <v>1313</v>
      </c>
      <c r="E268" s="61" t="s">
        <v>756</v>
      </c>
      <c r="F268" s="76" t="s">
        <v>1306</v>
      </c>
      <c r="G268" s="68"/>
    </row>
    <row r="269" spans="1:7">
      <c r="A269" s="74" t="s">
        <v>1314</v>
      </c>
      <c r="B269" s="5" t="s">
        <v>1315</v>
      </c>
      <c r="C269" s="76" t="s">
        <v>1306</v>
      </c>
      <c r="D269" s="74" t="s">
        <v>1316</v>
      </c>
      <c r="E269" s="5" t="s">
        <v>48</v>
      </c>
      <c r="F269" s="76" t="s">
        <v>1306</v>
      </c>
      <c r="G269" s="68"/>
    </row>
    <row r="270" spans="1:7">
      <c r="A270" s="74" t="s">
        <v>1317</v>
      </c>
      <c r="B270" s="5" t="s">
        <v>10</v>
      </c>
      <c r="C270" s="76" t="s">
        <v>1306</v>
      </c>
      <c r="D270" s="74" t="s">
        <v>1318</v>
      </c>
      <c r="E270" s="5" t="s">
        <v>49</v>
      </c>
      <c r="F270" s="76" t="s">
        <v>1306</v>
      </c>
    </row>
    <row r="271" spans="1:7">
      <c r="A271" s="74" t="s">
        <v>1319</v>
      </c>
      <c r="B271" s="5" t="s">
        <v>12</v>
      </c>
      <c r="C271" s="76" t="s">
        <v>1306</v>
      </c>
      <c r="D271" s="74" t="s">
        <v>1320</v>
      </c>
      <c r="E271" s="5" t="s">
        <v>97</v>
      </c>
      <c r="F271" s="76" t="s">
        <v>1306</v>
      </c>
    </row>
    <row r="272" spans="1:7">
      <c r="A272" s="74" t="s">
        <v>1321</v>
      </c>
      <c r="B272" s="5" t="s">
        <v>14</v>
      </c>
      <c r="C272" s="76" t="s">
        <v>1306</v>
      </c>
      <c r="D272" s="74" t="s">
        <v>1322</v>
      </c>
      <c r="E272" s="5" t="s">
        <v>98</v>
      </c>
      <c r="F272" s="76" t="s">
        <v>1323</v>
      </c>
    </row>
  </sheetData>
  <phoneticPr fontId="3" type="noConversion"/>
  <printOptions horizontalCentered="1"/>
  <pageMargins left="0.31496062992125984" right="0.31496062992125984" top="0.78740157480314965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E57"/>
  <sheetViews>
    <sheetView topLeftCell="A45" workbookViewId="0">
      <selection activeCell="B1" sqref="B1"/>
    </sheetView>
  </sheetViews>
  <sheetFormatPr defaultRowHeight="16.5"/>
  <cols>
    <col min="1" max="1" width="4.25" bestFit="1" customWidth="1"/>
    <col min="2" max="2" width="7.125" style="33" customWidth="1"/>
    <col min="3" max="3" width="5.625" style="33" customWidth="1"/>
    <col min="4" max="4" width="7.625" style="34" customWidth="1"/>
    <col min="5" max="5" width="10.75" style="33" customWidth="1"/>
    <col min="6" max="6" width="4.25" style="35" bestFit="1" customWidth="1"/>
    <col min="7" max="7" width="6.25" style="35" bestFit="1" customWidth="1"/>
    <col min="8" max="9" width="7.75" style="33" customWidth="1"/>
    <col min="10" max="10" width="4.25" style="36" customWidth="1"/>
    <col min="11" max="11" width="21.625" style="37" customWidth="1"/>
  </cols>
  <sheetData>
    <row r="1" spans="1:57">
      <c r="A1" s="18"/>
      <c r="B1" s="19" t="s">
        <v>436</v>
      </c>
      <c r="C1" s="20"/>
      <c r="D1" s="21"/>
      <c r="E1" s="20"/>
      <c r="F1" s="22"/>
      <c r="G1" s="22"/>
      <c r="H1" s="20"/>
      <c r="I1" s="20"/>
      <c r="J1" s="23"/>
      <c r="K1" s="24"/>
    </row>
    <row r="2" spans="1:57" s="25" customFormat="1" ht="13.5">
      <c r="A2" s="38" t="s">
        <v>107</v>
      </c>
      <c r="B2" s="39" t="s">
        <v>530</v>
      </c>
      <c r="C2" s="3" t="s">
        <v>435</v>
      </c>
      <c r="D2" s="40" t="s">
        <v>531</v>
      </c>
      <c r="E2" s="39" t="s">
        <v>532</v>
      </c>
      <c r="F2" s="4" t="s">
        <v>246</v>
      </c>
      <c r="G2" s="3" t="s">
        <v>247</v>
      </c>
      <c r="H2" s="3" t="s">
        <v>533</v>
      </c>
      <c r="I2" s="3" t="s">
        <v>437</v>
      </c>
      <c r="J2" s="3" t="s">
        <v>438</v>
      </c>
      <c r="K2" s="41" t="s">
        <v>534</v>
      </c>
    </row>
    <row r="3" spans="1:57" s="25" customFormat="1" ht="31.5">
      <c r="A3" s="42">
        <v>1</v>
      </c>
      <c r="B3" s="43" t="s">
        <v>535</v>
      </c>
      <c r="C3" s="44" t="s">
        <v>536</v>
      </c>
      <c r="D3" s="48" t="s">
        <v>537</v>
      </c>
      <c r="E3" s="44" t="s">
        <v>538</v>
      </c>
      <c r="F3" s="4">
        <v>15</v>
      </c>
      <c r="G3" s="3" t="s">
        <v>539</v>
      </c>
      <c r="H3" s="39">
        <v>1</v>
      </c>
      <c r="I3" s="39">
        <v>4</v>
      </c>
      <c r="J3" s="46" t="s">
        <v>100</v>
      </c>
      <c r="K3" s="47" t="s">
        <v>540</v>
      </c>
    </row>
    <row r="4" spans="1:57" s="25" customFormat="1" ht="63">
      <c r="A4" s="42">
        <v>2</v>
      </c>
      <c r="B4" s="43" t="s">
        <v>541</v>
      </c>
      <c r="C4" s="43" t="s">
        <v>542</v>
      </c>
      <c r="D4" s="48" t="s">
        <v>543</v>
      </c>
      <c r="E4" s="44" t="s">
        <v>544</v>
      </c>
      <c r="F4" s="49" t="s">
        <v>105</v>
      </c>
      <c r="G4" s="3" t="s">
        <v>84</v>
      </c>
      <c r="H4" s="39">
        <v>1</v>
      </c>
      <c r="I4" s="39">
        <v>4</v>
      </c>
      <c r="J4" s="50" t="s">
        <v>82</v>
      </c>
      <c r="K4" s="47" t="s">
        <v>545</v>
      </c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s="25" customFormat="1" ht="105">
      <c r="A5" s="42">
        <v>3</v>
      </c>
      <c r="B5" s="43" t="s">
        <v>541</v>
      </c>
      <c r="C5" s="44" t="s">
        <v>546</v>
      </c>
      <c r="D5" s="48" t="s">
        <v>547</v>
      </c>
      <c r="E5" s="44" t="s">
        <v>548</v>
      </c>
      <c r="F5" s="4">
        <v>1</v>
      </c>
      <c r="G5" s="3" t="s">
        <v>248</v>
      </c>
      <c r="H5" s="39">
        <v>1</v>
      </c>
      <c r="I5" s="39" t="s">
        <v>549</v>
      </c>
      <c r="J5" s="46" t="s">
        <v>100</v>
      </c>
      <c r="K5" s="47" t="s">
        <v>439</v>
      </c>
    </row>
    <row r="6" spans="1:57" s="27" customFormat="1" ht="73.5">
      <c r="A6" s="42">
        <v>4</v>
      </c>
      <c r="B6" s="43" t="s">
        <v>550</v>
      </c>
      <c r="C6" s="43" t="s">
        <v>551</v>
      </c>
      <c r="D6" s="48" t="s">
        <v>552</v>
      </c>
      <c r="E6" s="44" t="s">
        <v>553</v>
      </c>
      <c r="F6" s="4">
        <v>2</v>
      </c>
      <c r="G6" s="3" t="s">
        <v>84</v>
      </c>
      <c r="H6" s="51" t="s">
        <v>554</v>
      </c>
      <c r="I6" s="51" t="s">
        <v>555</v>
      </c>
      <c r="J6" s="50" t="s">
        <v>82</v>
      </c>
      <c r="K6" s="47" t="s">
        <v>556</v>
      </c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s="17" customFormat="1" ht="36">
      <c r="A7" s="42">
        <v>5</v>
      </c>
      <c r="B7" s="43" t="s">
        <v>550</v>
      </c>
      <c r="C7" s="44" t="s">
        <v>557</v>
      </c>
      <c r="D7" s="48" t="s">
        <v>558</v>
      </c>
      <c r="E7" s="44" t="s">
        <v>559</v>
      </c>
      <c r="F7" s="4">
        <v>1</v>
      </c>
      <c r="G7" s="3" t="s">
        <v>248</v>
      </c>
      <c r="H7" s="39">
        <v>1</v>
      </c>
      <c r="I7" s="39">
        <v>3</v>
      </c>
      <c r="J7" s="46" t="s">
        <v>100</v>
      </c>
      <c r="K7" s="47" t="s">
        <v>560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s="25" customFormat="1" ht="73.5">
      <c r="A8" s="42">
        <v>6</v>
      </c>
      <c r="B8" s="43" t="s">
        <v>561</v>
      </c>
      <c r="C8" s="62" t="s">
        <v>924</v>
      </c>
      <c r="D8" s="45" t="s">
        <v>923</v>
      </c>
      <c r="E8" s="44" t="s">
        <v>440</v>
      </c>
      <c r="F8" s="4">
        <v>1</v>
      </c>
      <c r="G8" s="3" t="s">
        <v>84</v>
      </c>
      <c r="H8" s="39">
        <v>1</v>
      </c>
      <c r="I8" s="39">
        <v>2</v>
      </c>
      <c r="J8" s="50" t="s">
        <v>82</v>
      </c>
      <c r="K8" s="47" t="s">
        <v>441</v>
      </c>
    </row>
    <row r="9" spans="1:57" s="25" customFormat="1" ht="84">
      <c r="A9" s="42">
        <v>7</v>
      </c>
      <c r="B9" s="43" t="s">
        <v>562</v>
      </c>
      <c r="C9" s="44" t="s">
        <v>563</v>
      </c>
      <c r="D9" s="48" t="s">
        <v>564</v>
      </c>
      <c r="E9" s="44" t="s">
        <v>565</v>
      </c>
      <c r="F9" s="4">
        <v>1</v>
      </c>
      <c r="G9" s="39" t="s">
        <v>566</v>
      </c>
      <c r="H9" s="47" t="s">
        <v>567</v>
      </c>
      <c r="I9" s="47" t="s">
        <v>568</v>
      </c>
      <c r="J9" s="46" t="s">
        <v>100</v>
      </c>
      <c r="K9" s="47" t="s">
        <v>569</v>
      </c>
    </row>
    <row r="10" spans="1:57" s="29" customFormat="1" ht="48">
      <c r="A10" s="42">
        <v>8</v>
      </c>
      <c r="B10" s="43" t="s">
        <v>562</v>
      </c>
      <c r="C10" s="43" t="s">
        <v>570</v>
      </c>
      <c r="D10" s="48" t="s">
        <v>442</v>
      </c>
      <c r="E10" s="44" t="s">
        <v>571</v>
      </c>
      <c r="F10" s="4" t="s">
        <v>101</v>
      </c>
      <c r="G10" s="3" t="s">
        <v>572</v>
      </c>
      <c r="H10" s="39" t="s">
        <v>573</v>
      </c>
      <c r="I10" s="39" t="s">
        <v>574</v>
      </c>
      <c r="J10" s="50" t="s">
        <v>254</v>
      </c>
      <c r="K10" s="47" t="s">
        <v>575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1:57" s="25" customFormat="1" ht="36">
      <c r="A11" s="42">
        <v>9</v>
      </c>
      <c r="B11" s="43" t="s">
        <v>576</v>
      </c>
      <c r="C11" s="43" t="s">
        <v>577</v>
      </c>
      <c r="D11" s="48" t="s">
        <v>578</v>
      </c>
      <c r="E11" s="44" t="s">
        <v>579</v>
      </c>
      <c r="F11" s="4" t="s">
        <v>508</v>
      </c>
      <c r="G11" s="3" t="s">
        <v>580</v>
      </c>
      <c r="H11" s="39">
        <v>1</v>
      </c>
      <c r="I11" s="39">
        <v>1</v>
      </c>
      <c r="J11" s="50" t="s">
        <v>254</v>
      </c>
      <c r="K11" s="47" t="s">
        <v>581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</row>
    <row r="12" spans="1:57" s="28" customFormat="1" ht="72">
      <c r="A12" s="42">
        <v>10</v>
      </c>
      <c r="B12" s="43" t="s">
        <v>443</v>
      </c>
      <c r="C12" s="43" t="s">
        <v>582</v>
      </c>
      <c r="D12" s="48" t="s">
        <v>583</v>
      </c>
      <c r="E12" s="44" t="s">
        <v>584</v>
      </c>
      <c r="F12" s="4" t="s">
        <v>585</v>
      </c>
      <c r="G12" s="3" t="s">
        <v>586</v>
      </c>
      <c r="H12" s="39" t="s">
        <v>587</v>
      </c>
      <c r="I12" s="39">
        <v>3</v>
      </c>
      <c r="J12" s="50" t="s">
        <v>254</v>
      </c>
      <c r="K12" s="47" t="s">
        <v>588</v>
      </c>
    </row>
    <row r="13" spans="1:57" s="25" customFormat="1" ht="24">
      <c r="A13" s="42">
        <v>11</v>
      </c>
      <c r="B13" s="43" t="s">
        <v>589</v>
      </c>
      <c r="C13" s="44" t="s">
        <v>444</v>
      </c>
      <c r="D13" s="48" t="s">
        <v>445</v>
      </c>
      <c r="E13" s="44" t="s">
        <v>590</v>
      </c>
      <c r="F13" s="4">
        <v>1</v>
      </c>
      <c r="G13" s="3" t="s">
        <v>446</v>
      </c>
      <c r="H13" s="39">
        <v>1</v>
      </c>
      <c r="I13" s="52"/>
      <c r="J13" s="50" t="s">
        <v>103</v>
      </c>
      <c r="K13" s="47" t="s">
        <v>591</v>
      </c>
    </row>
    <row r="14" spans="1:57" s="28" customFormat="1" ht="31.5">
      <c r="A14" s="42">
        <v>12</v>
      </c>
      <c r="B14" s="43" t="s">
        <v>592</v>
      </c>
      <c r="C14" s="44" t="s">
        <v>593</v>
      </c>
      <c r="D14" s="48" t="s">
        <v>594</v>
      </c>
      <c r="E14" s="44" t="s">
        <v>447</v>
      </c>
      <c r="F14" s="4">
        <v>2</v>
      </c>
      <c r="G14" s="3" t="s">
        <v>84</v>
      </c>
      <c r="H14" s="39" t="s">
        <v>448</v>
      </c>
      <c r="I14" s="39">
        <f>1000/20</f>
        <v>50</v>
      </c>
      <c r="J14" s="50" t="s">
        <v>82</v>
      </c>
      <c r="K14" s="47" t="s">
        <v>595</v>
      </c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s="25" customFormat="1" ht="31.5">
      <c r="A15" s="42">
        <v>13</v>
      </c>
      <c r="B15" s="43" t="s">
        <v>592</v>
      </c>
      <c r="C15" s="44" t="s">
        <v>596</v>
      </c>
      <c r="D15" s="48" t="s">
        <v>597</v>
      </c>
      <c r="E15" s="44" t="s">
        <v>598</v>
      </c>
      <c r="F15" s="4">
        <v>1</v>
      </c>
      <c r="G15" s="3" t="s">
        <v>248</v>
      </c>
      <c r="H15" s="39" t="s">
        <v>599</v>
      </c>
      <c r="I15" s="39">
        <f>600/40</f>
        <v>15</v>
      </c>
      <c r="J15" s="46" t="s">
        <v>100</v>
      </c>
      <c r="K15" s="47" t="s">
        <v>600</v>
      </c>
    </row>
    <row r="16" spans="1:57" s="25" customFormat="1" ht="84">
      <c r="A16" s="42">
        <v>14</v>
      </c>
      <c r="B16" s="43" t="s">
        <v>449</v>
      </c>
      <c r="C16" s="43" t="s">
        <v>601</v>
      </c>
      <c r="D16" s="48" t="s">
        <v>602</v>
      </c>
      <c r="E16" s="44" t="s">
        <v>603</v>
      </c>
      <c r="F16" s="49" t="s">
        <v>101</v>
      </c>
      <c r="G16" s="3" t="s">
        <v>95</v>
      </c>
      <c r="H16" s="39" t="s">
        <v>587</v>
      </c>
      <c r="I16" s="39">
        <f>1350/275</f>
        <v>4.9090909090909092</v>
      </c>
      <c r="J16" s="50" t="s">
        <v>254</v>
      </c>
      <c r="K16" s="47" t="s">
        <v>604</v>
      </c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</row>
    <row r="17" spans="1:57" s="25" customFormat="1" ht="42">
      <c r="A17" s="42">
        <v>15</v>
      </c>
      <c r="B17" s="43" t="s">
        <v>605</v>
      </c>
      <c r="C17" s="44" t="s">
        <v>606</v>
      </c>
      <c r="D17" s="48" t="s">
        <v>607</v>
      </c>
      <c r="E17" s="44" t="s">
        <v>608</v>
      </c>
      <c r="F17" s="4">
        <v>1</v>
      </c>
      <c r="G17" s="3" t="s">
        <v>84</v>
      </c>
      <c r="H17" s="39" t="s">
        <v>609</v>
      </c>
      <c r="I17" s="39">
        <v>3</v>
      </c>
      <c r="J17" s="50" t="s">
        <v>82</v>
      </c>
      <c r="K17" s="47" t="s">
        <v>610</v>
      </c>
    </row>
    <row r="18" spans="1:57" s="25" customFormat="1" ht="42">
      <c r="A18" s="42">
        <v>16</v>
      </c>
      <c r="B18" s="43" t="s">
        <v>449</v>
      </c>
      <c r="C18" s="43" t="s">
        <v>611</v>
      </c>
      <c r="D18" s="48" t="s">
        <v>450</v>
      </c>
      <c r="E18" s="44" t="s">
        <v>612</v>
      </c>
      <c r="F18" s="4">
        <v>2</v>
      </c>
      <c r="G18" s="3" t="s">
        <v>251</v>
      </c>
      <c r="H18" s="39">
        <v>1</v>
      </c>
      <c r="I18" s="39">
        <v>2</v>
      </c>
      <c r="J18" s="53" t="s">
        <v>451</v>
      </c>
      <c r="K18" s="47" t="s">
        <v>613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s="25" customFormat="1" ht="42">
      <c r="A19" s="42">
        <v>17</v>
      </c>
      <c r="B19" s="43" t="s">
        <v>449</v>
      </c>
      <c r="C19" s="44" t="s">
        <v>452</v>
      </c>
      <c r="D19" s="48" t="s">
        <v>614</v>
      </c>
      <c r="E19" s="44" t="s">
        <v>615</v>
      </c>
      <c r="F19" s="4" t="s">
        <v>101</v>
      </c>
      <c r="G19" s="3" t="s">
        <v>86</v>
      </c>
      <c r="H19" s="39">
        <v>1</v>
      </c>
      <c r="I19" s="39">
        <v>3</v>
      </c>
      <c r="J19" s="46" t="s">
        <v>100</v>
      </c>
      <c r="K19" s="47" t="s">
        <v>616</v>
      </c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</row>
    <row r="20" spans="1:57" s="25" customFormat="1" ht="72">
      <c r="A20" s="42">
        <v>18</v>
      </c>
      <c r="B20" s="43" t="s">
        <v>449</v>
      </c>
      <c r="C20" s="43" t="s">
        <v>617</v>
      </c>
      <c r="D20" s="48" t="s">
        <v>618</v>
      </c>
      <c r="E20" s="44" t="s">
        <v>453</v>
      </c>
      <c r="F20" s="4" t="s">
        <v>105</v>
      </c>
      <c r="G20" s="3" t="s">
        <v>84</v>
      </c>
      <c r="H20" s="39">
        <v>1</v>
      </c>
      <c r="I20" s="39">
        <v>3</v>
      </c>
      <c r="J20" s="50" t="s">
        <v>82</v>
      </c>
      <c r="K20" s="47" t="s">
        <v>454</v>
      </c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</row>
    <row r="21" spans="1:57" s="25" customFormat="1" ht="36">
      <c r="A21" s="42">
        <v>19</v>
      </c>
      <c r="B21" s="43" t="s">
        <v>605</v>
      </c>
      <c r="C21" s="44" t="s">
        <v>619</v>
      </c>
      <c r="D21" s="48" t="s">
        <v>455</v>
      </c>
      <c r="E21" s="44" t="s">
        <v>620</v>
      </c>
      <c r="F21" s="4">
        <v>1</v>
      </c>
      <c r="G21" s="3" t="s">
        <v>84</v>
      </c>
      <c r="H21" s="39" t="s">
        <v>587</v>
      </c>
      <c r="I21" s="39">
        <v>8</v>
      </c>
      <c r="J21" s="50" t="s">
        <v>82</v>
      </c>
      <c r="K21" s="47" t="s">
        <v>621</v>
      </c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</row>
    <row r="22" spans="1:57" s="25" customFormat="1" ht="36">
      <c r="A22" s="42">
        <v>20</v>
      </c>
      <c r="B22" s="43" t="s">
        <v>605</v>
      </c>
      <c r="C22" s="44" t="s">
        <v>622</v>
      </c>
      <c r="D22" s="48" t="s">
        <v>623</v>
      </c>
      <c r="E22" s="44" t="s">
        <v>624</v>
      </c>
      <c r="F22" s="4">
        <v>1</v>
      </c>
      <c r="G22" s="3" t="s">
        <v>249</v>
      </c>
      <c r="H22" s="39" t="s">
        <v>587</v>
      </c>
      <c r="I22" s="39">
        <v>8</v>
      </c>
      <c r="J22" s="50" t="s">
        <v>82</v>
      </c>
      <c r="K22" s="47" t="s">
        <v>456</v>
      </c>
    </row>
    <row r="23" spans="1:57" s="25" customFormat="1" ht="48">
      <c r="A23" s="42">
        <v>21</v>
      </c>
      <c r="B23" s="43" t="s">
        <v>449</v>
      </c>
      <c r="C23" s="43" t="s">
        <v>625</v>
      </c>
      <c r="D23" s="48" t="s">
        <v>626</v>
      </c>
      <c r="E23" s="44" t="s">
        <v>627</v>
      </c>
      <c r="F23" s="4" t="s">
        <v>105</v>
      </c>
      <c r="G23" s="3" t="s">
        <v>84</v>
      </c>
      <c r="H23" s="39">
        <v>1</v>
      </c>
      <c r="I23" s="39">
        <v>2</v>
      </c>
      <c r="J23" s="53" t="s">
        <v>451</v>
      </c>
      <c r="K23" s="47" t="s">
        <v>628</v>
      </c>
    </row>
    <row r="24" spans="1:57" s="25" customFormat="1" ht="63">
      <c r="A24" s="42">
        <v>22</v>
      </c>
      <c r="B24" s="43" t="s">
        <v>605</v>
      </c>
      <c r="C24" s="43" t="s">
        <v>629</v>
      </c>
      <c r="D24" s="48" t="s">
        <v>457</v>
      </c>
      <c r="E24" s="44" t="s">
        <v>630</v>
      </c>
      <c r="F24" s="49" t="s">
        <v>101</v>
      </c>
      <c r="G24" s="3" t="s">
        <v>248</v>
      </c>
      <c r="H24" s="39">
        <v>1</v>
      </c>
      <c r="I24" s="39">
        <v>3</v>
      </c>
      <c r="J24" s="46" t="s">
        <v>100</v>
      </c>
      <c r="K24" s="47" t="s">
        <v>458</v>
      </c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</row>
    <row r="25" spans="1:57" s="30" customFormat="1" ht="48">
      <c r="A25" s="42">
        <v>23</v>
      </c>
      <c r="B25" s="43" t="s">
        <v>605</v>
      </c>
      <c r="C25" s="44" t="s">
        <v>631</v>
      </c>
      <c r="D25" s="48" t="s">
        <v>632</v>
      </c>
      <c r="E25" s="44" t="s">
        <v>633</v>
      </c>
      <c r="F25" s="4">
        <v>1</v>
      </c>
      <c r="G25" s="3" t="s">
        <v>248</v>
      </c>
      <c r="H25" s="39" t="s">
        <v>587</v>
      </c>
      <c r="I25" s="39">
        <v>6</v>
      </c>
      <c r="J25" s="46" t="s">
        <v>100</v>
      </c>
      <c r="K25" s="47" t="s">
        <v>634</v>
      </c>
      <c r="L25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</row>
    <row r="26" spans="1:57" s="25" customFormat="1" ht="52.5">
      <c r="A26" s="42">
        <v>24</v>
      </c>
      <c r="B26" s="43" t="s">
        <v>635</v>
      </c>
      <c r="C26" s="43" t="s">
        <v>459</v>
      </c>
      <c r="D26" s="48" t="s">
        <v>636</v>
      </c>
      <c r="E26" s="44" t="s">
        <v>637</v>
      </c>
      <c r="F26" s="4" t="s">
        <v>101</v>
      </c>
      <c r="G26" s="3" t="s">
        <v>256</v>
      </c>
      <c r="H26" s="39" t="s">
        <v>587</v>
      </c>
      <c r="I26" s="39">
        <v>6</v>
      </c>
      <c r="J26" s="50" t="s">
        <v>82</v>
      </c>
      <c r="K26" s="47" t="s">
        <v>460</v>
      </c>
    </row>
    <row r="27" spans="1:57" s="25" customFormat="1" ht="108">
      <c r="A27" s="42">
        <v>25</v>
      </c>
      <c r="B27" s="43" t="s">
        <v>638</v>
      </c>
      <c r="C27" s="44" t="s">
        <v>461</v>
      </c>
      <c r="D27" s="48" t="s">
        <v>462</v>
      </c>
      <c r="E27" s="54" t="s">
        <v>463</v>
      </c>
      <c r="F27" s="4" t="s">
        <v>464</v>
      </c>
      <c r="G27" s="3" t="s">
        <v>251</v>
      </c>
      <c r="H27" s="39">
        <v>1</v>
      </c>
      <c r="I27" s="39">
        <v>3</v>
      </c>
      <c r="J27" s="50" t="s">
        <v>82</v>
      </c>
      <c r="K27" s="47" t="s">
        <v>639</v>
      </c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</row>
    <row r="28" spans="1:57" s="25" customFormat="1" ht="48">
      <c r="A28" s="42">
        <v>26</v>
      </c>
      <c r="B28" s="43" t="s">
        <v>640</v>
      </c>
      <c r="C28" s="44" t="s">
        <v>253</v>
      </c>
      <c r="D28" s="48" t="s">
        <v>465</v>
      </c>
      <c r="E28" s="44" t="s">
        <v>466</v>
      </c>
      <c r="F28" s="4">
        <v>3</v>
      </c>
      <c r="G28" s="3" t="s">
        <v>252</v>
      </c>
      <c r="H28" s="39" t="s">
        <v>467</v>
      </c>
      <c r="I28" s="39" t="s">
        <v>468</v>
      </c>
      <c r="J28" s="53" t="s">
        <v>469</v>
      </c>
      <c r="K28" s="47" t="s">
        <v>641</v>
      </c>
    </row>
    <row r="29" spans="1:57" s="25" customFormat="1" ht="36">
      <c r="A29" s="42">
        <v>27</v>
      </c>
      <c r="B29" s="43" t="s">
        <v>640</v>
      </c>
      <c r="C29" s="44" t="s">
        <v>470</v>
      </c>
      <c r="D29" s="48" t="s">
        <v>642</v>
      </c>
      <c r="E29" s="44" t="s">
        <v>643</v>
      </c>
      <c r="F29" s="4">
        <v>1</v>
      </c>
      <c r="G29" s="3" t="s">
        <v>249</v>
      </c>
      <c r="H29" s="39" t="s">
        <v>467</v>
      </c>
      <c r="I29" s="39" t="s">
        <v>468</v>
      </c>
      <c r="J29" s="50" t="s">
        <v>82</v>
      </c>
      <c r="K29" s="47" t="s">
        <v>641</v>
      </c>
    </row>
    <row r="30" spans="1:57" s="29" customFormat="1" ht="52.5">
      <c r="A30" s="42">
        <v>28</v>
      </c>
      <c r="B30" s="43" t="s">
        <v>471</v>
      </c>
      <c r="C30" s="44" t="s">
        <v>644</v>
      </c>
      <c r="D30" s="48" t="s">
        <v>472</v>
      </c>
      <c r="E30" s="44" t="s">
        <v>645</v>
      </c>
      <c r="F30" s="4">
        <v>1</v>
      </c>
      <c r="G30" s="3" t="s">
        <v>248</v>
      </c>
      <c r="H30" s="39">
        <v>1</v>
      </c>
      <c r="I30" s="39">
        <v>3</v>
      </c>
      <c r="J30" s="55" t="s">
        <v>646</v>
      </c>
      <c r="K30" s="47" t="s">
        <v>647</v>
      </c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s="25" customFormat="1" ht="52.5">
      <c r="A31" s="42">
        <v>29</v>
      </c>
      <c r="B31" s="43" t="s">
        <v>471</v>
      </c>
      <c r="C31" s="44" t="s">
        <v>648</v>
      </c>
      <c r="D31" s="48" t="s">
        <v>649</v>
      </c>
      <c r="E31" s="44" t="s">
        <v>645</v>
      </c>
      <c r="F31" s="4">
        <v>2</v>
      </c>
      <c r="G31" s="3" t="s">
        <v>84</v>
      </c>
      <c r="H31" s="39">
        <v>1</v>
      </c>
      <c r="I31" s="39">
        <v>3</v>
      </c>
      <c r="J31" s="53" t="s">
        <v>650</v>
      </c>
      <c r="K31" s="47" t="s">
        <v>651</v>
      </c>
    </row>
    <row r="32" spans="1:57" s="25" customFormat="1" ht="48">
      <c r="A32" s="42">
        <v>30</v>
      </c>
      <c r="B32" s="43" t="s">
        <v>471</v>
      </c>
      <c r="C32" s="43" t="s">
        <v>652</v>
      </c>
      <c r="D32" s="48" t="s">
        <v>653</v>
      </c>
      <c r="E32" s="44" t="s">
        <v>654</v>
      </c>
      <c r="F32" s="4">
        <v>2</v>
      </c>
      <c r="G32" s="3" t="s">
        <v>84</v>
      </c>
      <c r="H32" s="39" t="s">
        <v>655</v>
      </c>
      <c r="I32" s="39">
        <v>4</v>
      </c>
      <c r="J32" s="46" t="s">
        <v>106</v>
      </c>
      <c r="K32" s="47" t="s">
        <v>473</v>
      </c>
    </row>
    <row r="33" spans="1:57" s="25" customFormat="1" ht="48">
      <c r="A33" s="42">
        <v>31</v>
      </c>
      <c r="B33" s="43" t="s">
        <v>656</v>
      </c>
      <c r="C33" s="44" t="s">
        <v>474</v>
      </c>
      <c r="D33" s="48" t="s">
        <v>657</v>
      </c>
      <c r="E33" s="44" t="s">
        <v>658</v>
      </c>
      <c r="F33" s="4">
        <v>1</v>
      </c>
      <c r="G33" s="3" t="s">
        <v>84</v>
      </c>
      <c r="H33" s="39" t="s">
        <v>659</v>
      </c>
      <c r="I33" s="52"/>
      <c r="J33" s="50" t="s">
        <v>82</v>
      </c>
      <c r="K33" s="47" t="s">
        <v>660</v>
      </c>
    </row>
    <row r="34" spans="1:57" s="25" customFormat="1" ht="48">
      <c r="A34" s="42">
        <v>32</v>
      </c>
      <c r="B34" s="43" t="s">
        <v>661</v>
      </c>
      <c r="C34" s="44" t="s">
        <v>662</v>
      </c>
      <c r="D34" s="48" t="s">
        <v>475</v>
      </c>
      <c r="E34" s="44" t="s">
        <v>663</v>
      </c>
      <c r="F34" s="4">
        <v>1</v>
      </c>
      <c r="G34" s="3" t="s">
        <v>249</v>
      </c>
      <c r="H34" s="39" t="s">
        <v>664</v>
      </c>
      <c r="I34" s="39" t="s">
        <v>665</v>
      </c>
      <c r="J34" s="46" t="s">
        <v>106</v>
      </c>
      <c r="K34" s="47" t="s">
        <v>660</v>
      </c>
    </row>
    <row r="35" spans="1:57" s="26" customFormat="1" ht="63">
      <c r="A35" s="42">
        <v>33</v>
      </c>
      <c r="B35" s="43" t="s">
        <v>666</v>
      </c>
      <c r="C35" s="44" t="s">
        <v>96</v>
      </c>
      <c r="D35" s="48" t="s">
        <v>476</v>
      </c>
      <c r="E35" s="44" t="s">
        <v>667</v>
      </c>
      <c r="F35" s="4">
        <v>1</v>
      </c>
      <c r="G35" s="3" t="s">
        <v>248</v>
      </c>
      <c r="H35" s="39" t="s">
        <v>587</v>
      </c>
      <c r="I35" s="39">
        <f>6/0.25</f>
        <v>24</v>
      </c>
      <c r="J35" s="46" t="s">
        <v>100</v>
      </c>
      <c r="K35" s="47" t="s">
        <v>477</v>
      </c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s="30" customFormat="1" ht="42">
      <c r="A36" s="42">
        <v>34</v>
      </c>
      <c r="B36" s="43" t="s">
        <v>668</v>
      </c>
      <c r="C36" s="44" t="s">
        <v>433</v>
      </c>
      <c r="D36" s="48" t="s">
        <v>478</v>
      </c>
      <c r="E36" s="44" t="s">
        <v>669</v>
      </c>
      <c r="F36" s="4">
        <v>1</v>
      </c>
      <c r="G36" s="3" t="s">
        <v>248</v>
      </c>
      <c r="H36" s="39" t="s">
        <v>599</v>
      </c>
      <c r="I36" s="39">
        <v>20</v>
      </c>
      <c r="J36" s="46" t="s">
        <v>100</v>
      </c>
      <c r="K36" s="47" t="s">
        <v>479</v>
      </c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s="29" customFormat="1" ht="42">
      <c r="A37" s="42">
        <v>35</v>
      </c>
      <c r="B37" s="43" t="s">
        <v>668</v>
      </c>
      <c r="C37" s="44" t="s">
        <v>255</v>
      </c>
      <c r="D37" s="48" t="s">
        <v>480</v>
      </c>
      <c r="E37" s="44" t="s">
        <v>434</v>
      </c>
      <c r="F37" s="4">
        <v>1</v>
      </c>
      <c r="G37" s="3" t="s">
        <v>84</v>
      </c>
      <c r="H37" s="39" t="s">
        <v>481</v>
      </c>
      <c r="I37" s="39" t="s">
        <v>482</v>
      </c>
      <c r="J37" s="50" t="s">
        <v>82</v>
      </c>
      <c r="K37" s="47" t="s">
        <v>483</v>
      </c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s="25" customFormat="1" ht="52.5">
      <c r="A38" s="42">
        <v>36</v>
      </c>
      <c r="B38" s="43" t="s">
        <v>668</v>
      </c>
      <c r="C38" s="44" t="s">
        <v>670</v>
      </c>
      <c r="D38" s="48" t="s">
        <v>484</v>
      </c>
      <c r="E38" s="44" t="s">
        <v>671</v>
      </c>
      <c r="F38" s="4">
        <v>2</v>
      </c>
      <c r="G38" s="3" t="s">
        <v>84</v>
      </c>
      <c r="H38" s="39" t="s">
        <v>672</v>
      </c>
      <c r="I38" s="39" t="s">
        <v>485</v>
      </c>
      <c r="J38" s="50" t="s">
        <v>82</v>
      </c>
      <c r="K38" s="47" t="s">
        <v>673</v>
      </c>
    </row>
    <row r="39" spans="1:57" s="25" customFormat="1" ht="73.5">
      <c r="A39" s="42">
        <v>37</v>
      </c>
      <c r="B39" s="43" t="s">
        <v>668</v>
      </c>
      <c r="C39" s="43" t="s">
        <v>674</v>
      </c>
      <c r="D39" s="48" t="s">
        <v>486</v>
      </c>
      <c r="E39" s="44" t="s">
        <v>675</v>
      </c>
      <c r="F39" s="49" t="s">
        <v>101</v>
      </c>
      <c r="G39" s="3" t="s">
        <v>248</v>
      </c>
      <c r="H39" s="39" t="s">
        <v>487</v>
      </c>
      <c r="I39" s="39" t="s">
        <v>488</v>
      </c>
      <c r="J39" s="46" t="s">
        <v>100</v>
      </c>
      <c r="K39" s="47" t="s">
        <v>676</v>
      </c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</row>
    <row r="40" spans="1:57" s="30" customFormat="1" ht="36">
      <c r="A40" s="42">
        <v>38</v>
      </c>
      <c r="B40" s="43" t="s">
        <v>85</v>
      </c>
      <c r="C40" s="44" t="s">
        <v>677</v>
      </c>
      <c r="D40" s="48" t="s">
        <v>678</v>
      </c>
      <c r="E40" s="44" t="s">
        <v>679</v>
      </c>
      <c r="F40" s="4">
        <v>1</v>
      </c>
      <c r="G40" s="3" t="s">
        <v>248</v>
      </c>
      <c r="H40" s="39" t="s">
        <v>489</v>
      </c>
      <c r="I40" s="39">
        <v>1</v>
      </c>
      <c r="J40" s="46" t="s">
        <v>100</v>
      </c>
      <c r="K40" s="47" t="s">
        <v>490</v>
      </c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s="25" customFormat="1" ht="36">
      <c r="A41" s="42">
        <v>39</v>
      </c>
      <c r="B41" s="43" t="s">
        <v>85</v>
      </c>
      <c r="C41" s="43" t="s">
        <v>680</v>
      </c>
      <c r="D41" s="48" t="s">
        <v>491</v>
      </c>
      <c r="E41" s="44" t="s">
        <v>681</v>
      </c>
      <c r="F41" s="4">
        <v>1</v>
      </c>
      <c r="G41" s="3" t="s">
        <v>248</v>
      </c>
      <c r="H41" s="39" t="s">
        <v>489</v>
      </c>
      <c r="I41" s="39">
        <v>1</v>
      </c>
      <c r="J41" s="46" t="s">
        <v>254</v>
      </c>
      <c r="K41" s="47" t="s">
        <v>682</v>
      </c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</row>
    <row r="42" spans="1:57" s="25" customFormat="1" ht="42">
      <c r="A42" s="42">
        <v>40</v>
      </c>
      <c r="B42" s="43" t="s">
        <v>668</v>
      </c>
      <c r="C42" s="44" t="s">
        <v>683</v>
      </c>
      <c r="D42" s="48" t="s">
        <v>492</v>
      </c>
      <c r="E42" s="44" t="s">
        <v>493</v>
      </c>
      <c r="F42" s="4">
        <v>1</v>
      </c>
      <c r="G42" s="3" t="s">
        <v>84</v>
      </c>
      <c r="H42" s="39" t="s">
        <v>659</v>
      </c>
      <c r="I42" s="39" t="s">
        <v>494</v>
      </c>
      <c r="J42" s="50" t="s">
        <v>82</v>
      </c>
      <c r="K42" s="47" t="s">
        <v>495</v>
      </c>
    </row>
    <row r="43" spans="1:57" s="25" customFormat="1" ht="105">
      <c r="A43" s="42">
        <v>41</v>
      </c>
      <c r="B43" s="43" t="s">
        <v>85</v>
      </c>
      <c r="C43" s="43" t="s">
        <v>684</v>
      </c>
      <c r="D43" s="48" t="s">
        <v>496</v>
      </c>
      <c r="E43" s="44" t="s">
        <v>685</v>
      </c>
      <c r="F43" s="4" t="s">
        <v>104</v>
      </c>
      <c r="G43" s="3" t="s">
        <v>84</v>
      </c>
      <c r="H43" s="39" t="s">
        <v>497</v>
      </c>
      <c r="I43" s="39" t="s">
        <v>498</v>
      </c>
      <c r="J43" s="50" t="s">
        <v>82</v>
      </c>
      <c r="K43" s="47" t="s">
        <v>686</v>
      </c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</row>
    <row r="44" spans="1:57" s="25" customFormat="1" ht="36">
      <c r="A44" s="42">
        <v>42</v>
      </c>
      <c r="B44" s="43" t="s">
        <v>83</v>
      </c>
      <c r="C44" s="44" t="s">
        <v>687</v>
      </c>
      <c r="D44" s="48" t="s">
        <v>688</v>
      </c>
      <c r="E44" s="44" t="s">
        <v>689</v>
      </c>
      <c r="F44" s="4">
        <v>1</v>
      </c>
      <c r="G44" s="3" t="s">
        <v>84</v>
      </c>
      <c r="H44" s="39" t="s">
        <v>489</v>
      </c>
      <c r="I44" s="52" t="s">
        <v>690</v>
      </c>
      <c r="J44" s="50" t="s">
        <v>82</v>
      </c>
      <c r="K44" s="47" t="s">
        <v>499</v>
      </c>
    </row>
    <row r="45" spans="1:57" s="27" customFormat="1" ht="36">
      <c r="A45" s="42">
        <v>43</v>
      </c>
      <c r="B45" s="43" t="s">
        <v>691</v>
      </c>
      <c r="C45" s="44" t="s">
        <v>692</v>
      </c>
      <c r="D45" s="48" t="s">
        <v>500</v>
      </c>
      <c r="E45" s="44" t="s">
        <v>693</v>
      </c>
      <c r="F45" s="4">
        <v>1</v>
      </c>
      <c r="G45" s="3" t="s">
        <v>248</v>
      </c>
      <c r="H45" s="39">
        <v>1</v>
      </c>
      <c r="I45" s="39">
        <v>4</v>
      </c>
      <c r="J45" s="46" t="s">
        <v>100</v>
      </c>
      <c r="K45" s="47" t="s">
        <v>501</v>
      </c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s="25" customFormat="1" ht="36">
      <c r="A46" s="42">
        <v>44</v>
      </c>
      <c r="B46" s="43" t="s">
        <v>694</v>
      </c>
      <c r="C46" s="43" t="s">
        <v>695</v>
      </c>
      <c r="D46" s="48" t="s">
        <v>502</v>
      </c>
      <c r="E46" s="44" t="s">
        <v>696</v>
      </c>
      <c r="F46" s="4" t="s">
        <v>503</v>
      </c>
      <c r="G46" s="3" t="s">
        <v>84</v>
      </c>
      <c r="H46" s="39" t="s">
        <v>697</v>
      </c>
      <c r="I46" s="39">
        <v>15</v>
      </c>
      <c r="J46" s="53" t="s">
        <v>698</v>
      </c>
      <c r="K46" s="47" t="s">
        <v>504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s="25" customFormat="1" ht="36">
      <c r="A47" s="42">
        <v>45</v>
      </c>
      <c r="B47" s="43" t="s">
        <v>694</v>
      </c>
      <c r="C47" s="44" t="s">
        <v>505</v>
      </c>
      <c r="D47" s="48" t="s">
        <v>699</v>
      </c>
      <c r="E47" s="44" t="s">
        <v>506</v>
      </c>
      <c r="F47" s="4">
        <v>1</v>
      </c>
      <c r="G47" s="3" t="s">
        <v>256</v>
      </c>
      <c r="H47" s="39" t="s">
        <v>700</v>
      </c>
      <c r="I47" s="39">
        <v>6</v>
      </c>
      <c r="J47" s="50" t="s">
        <v>82</v>
      </c>
      <c r="K47" s="47" t="s">
        <v>701</v>
      </c>
    </row>
    <row r="48" spans="1:57" s="25" customFormat="1" ht="36">
      <c r="A48" s="42">
        <v>46</v>
      </c>
      <c r="B48" s="43" t="s">
        <v>694</v>
      </c>
      <c r="C48" s="43" t="s">
        <v>507</v>
      </c>
      <c r="D48" s="48" t="s">
        <v>702</v>
      </c>
      <c r="E48" s="44" t="s">
        <v>703</v>
      </c>
      <c r="F48" s="49" t="s">
        <v>508</v>
      </c>
      <c r="G48" s="3" t="s">
        <v>84</v>
      </c>
      <c r="H48" s="39" t="s">
        <v>704</v>
      </c>
      <c r="I48" s="39" t="s">
        <v>705</v>
      </c>
      <c r="J48" s="55" t="s">
        <v>706</v>
      </c>
      <c r="K48" s="47" t="s">
        <v>509</v>
      </c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</row>
    <row r="49" spans="1:57" s="25" customFormat="1" ht="60">
      <c r="A49" s="42">
        <v>47</v>
      </c>
      <c r="B49" s="43" t="s">
        <v>510</v>
      </c>
      <c r="C49" s="43" t="s">
        <v>511</v>
      </c>
      <c r="D49" s="48" t="s">
        <v>512</v>
      </c>
      <c r="E49" s="44" t="s">
        <v>513</v>
      </c>
      <c r="F49" s="4" t="s">
        <v>102</v>
      </c>
      <c r="G49" s="3" t="s">
        <v>514</v>
      </c>
      <c r="H49" s="56" t="s">
        <v>515</v>
      </c>
      <c r="I49" s="39">
        <v>24</v>
      </c>
      <c r="J49" s="50" t="s">
        <v>254</v>
      </c>
      <c r="K49" s="47" t="s">
        <v>516</v>
      </c>
    </row>
    <row r="50" spans="1:57" s="25" customFormat="1" ht="42">
      <c r="A50" s="42">
        <v>48</v>
      </c>
      <c r="B50" s="43" t="s">
        <v>517</v>
      </c>
      <c r="C50" s="44" t="s">
        <v>518</v>
      </c>
      <c r="D50" s="48" t="s">
        <v>925</v>
      </c>
      <c r="E50" s="44" t="s">
        <v>707</v>
      </c>
      <c r="F50" s="4">
        <v>10</v>
      </c>
      <c r="G50" s="3" t="s">
        <v>708</v>
      </c>
      <c r="H50" s="39">
        <v>1</v>
      </c>
      <c r="I50" s="39"/>
      <c r="J50" s="50" t="s">
        <v>103</v>
      </c>
      <c r="K50" s="47" t="s">
        <v>709</v>
      </c>
    </row>
    <row r="51" spans="1:57" s="25" customFormat="1" ht="60">
      <c r="A51" s="42">
        <v>49</v>
      </c>
      <c r="B51" s="43" t="s">
        <v>710</v>
      </c>
      <c r="C51" s="43" t="s">
        <v>711</v>
      </c>
      <c r="D51" s="48" t="s">
        <v>712</v>
      </c>
      <c r="E51" s="44" t="s">
        <v>713</v>
      </c>
      <c r="F51" s="49" t="s">
        <v>714</v>
      </c>
      <c r="G51" s="3" t="s">
        <v>715</v>
      </c>
      <c r="H51" s="39" t="s">
        <v>716</v>
      </c>
      <c r="I51" s="39" t="s">
        <v>717</v>
      </c>
      <c r="J51" s="50" t="s">
        <v>718</v>
      </c>
      <c r="K51" s="47" t="s">
        <v>519</v>
      </c>
    </row>
    <row r="52" spans="1:57" s="25" customFormat="1" ht="42">
      <c r="A52" s="42">
        <v>50</v>
      </c>
      <c r="B52" s="43" t="s">
        <v>520</v>
      </c>
      <c r="C52" s="44" t="s">
        <v>521</v>
      </c>
      <c r="D52" s="48" t="s">
        <v>522</v>
      </c>
      <c r="E52" s="44" t="s">
        <v>523</v>
      </c>
      <c r="F52" s="4">
        <v>1</v>
      </c>
      <c r="G52" s="3" t="s">
        <v>250</v>
      </c>
      <c r="H52" s="39">
        <v>15</v>
      </c>
      <c r="I52" s="39">
        <v>45</v>
      </c>
      <c r="J52" s="50" t="s">
        <v>103</v>
      </c>
      <c r="K52" s="47" t="s">
        <v>719</v>
      </c>
    </row>
    <row r="53" spans="1:57" s="29" customFormat="1" ht="36">
      <c r="A53" s="42">
        <v>51</v>
      </c>
      <c r="B53" s="43" t="s">
        <v>720</v>
      </c>
      <c r="C53" s="43" t="s">
        <v>721</v>
      </c>
      <c r="D53" s="48" t="s">
        <v>524</v>
      </c>
      <c r="E53" s="44" t="s">
        <v>722</v>
      </c>
      <c r="F53" s="49" t="s">
        <v>105</v>
      </c>
      <c r="G53" s="3" t="s">
        <v>723</v>
      </c>
      <c r="H53" s="39" t="s">
        <v>489</v>
      </c>
      <c r="I53" s="39">
        <v>4</v>
      </c>
      <c r="J53" s="46" t="s">
        <v>103</v>
      </c>
      <c r="K53" s="47" t="s">
        <v>724</v>
      </c>
    </row>
    <row r="54" spans="1:57" s="25" customFormat="1" ht="36">
      <c r="A54" s="42">
        <v>52</v>
      </c>
      <c r="B54" s="43" t="s">
        <v>720</v>
      </c>
      <c r="C54" s="43" t="s">
        <v>725</v>
      </c>
      <c r="D54" s="48" t="s">
        <v>726</v>
      </c>
      <c r="E54" s="44" t="s">
        <v>525</v>
      </c>
      <c r="F54" s="4" t="s">
        <v>105</v>
      </c>
      <c r="G54" s="3" t="s">
        <v>723</v>
      </c>
      <c r="H54" s="51" t="s">
        <v>727</v>
      </c>
      <c r="I54" s="51">
        <v>8</v>
      </c>
      <c r="J54" s="50" t="s">
        <v>718</v>
      </c>
      <c r="K54" s="47" t="s">
        <v>728</v>
      </c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</row>
    <row r="55" spans="1:57" s="25" customFormat="1" ht="31.5">
      <c r="A55" s="42">
        <v>53</v>
      </c>
      <c r="B55" s="43" t="s">
        <v>720</v>
      </c>
      <c r="C55" s="44" t="s">
        <v>729</v>
      </c>
      <c r="D55" s="48" t="s">
        <v>526</v>
      </c>
      <c r="E55" s="44" t="s">
        <v>730</v>
      </c>
      <c r="F55" s="4">
        <v>1</v>
      </c>
      <c r="G55" s="3" t="s">
        <v>256</v>
      </c>
      <c r="H55" s="39" t="s">
        <v>599</v>
      </c>
      <c r="I55" s="39">
        <v>12</v>
      </c>
      <c r="J55" s="50" t="s">
        <v>103</v>
      </c>
      <c r="K55" s="47" t="s">
        <v>731</v>
      </c>
    </row>
    <row r="56" spans="1:57" s="25" customFormat="1" ht="48">
      <c r="A56" s="42">
        <v>54</v>
      </c>
      <c r="B56" s="43" t="s">
        <v>732</v>
      </c>
      <c r="C56" s="44" t="s">
        <v>733</v>
      </c>
      <c r="D56" s="48" t="s">
        <v>734</v>
      </c>
      <c r="E56" s="44" t="s">
        <v>735</v>
      </c>
      <c r="F56" s="4" t="s">
        <v>527</v>
      </c>
      <c r="G56" s="3" t="s">
        <v>736</v>
      </c>
      <c r="H56" s="39" t="s">
        <v>737</v>
      </c>
      <c r="I56" s="39"/>
      <c r="J56" s="53" t="s">
        <v>698</v>
      </c>
      <c r="K56" s="47" t="s">
        <v>528</v>
      </c>
    </row>
    <row r="57" spans="1:57" s="25" customFormat="1" ht="48">
      <c r="A57" s="42">
        <v>55</v>
      </c>
      <c r="B57" s="43" t="s">
        <v>738</v>
      </c>
      <c r="C57" s="43" t="s">
        <v>739</v>
      </c>
      <c r="D57" s="48" t="s">
        <v>529</v>
      </c>
      <c r="E57" s="44" t="s">
        <v>740</v>
      </c>
      <c r="F57" s="49" t="s">
        <v>527</v>
      </c>
      <c r="G57" s="3" t="s">
        <v>250</v>
      </c>
      <c r="H57" s="39" t="s">
        <v>741</v>
      </c>
      <c r="I57" s="39"/>
      <c r="J57" s="53" t="s">
        <v>698</v>
      </c>
      <c r="K57" s="47" t="s">
        <v>742</v>
      </c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</row>
  </sheetData>
  <phoneticPr fontId="12" type="noConversion"/>
  <printOptions horizontalCentered="1"/>
  <pageMargins left="0.11811023622047245" right="0.11811023622047245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3</vt:i4>
      </vt:variant>
    </vt:vector>
  </HeadingPairs>
  <TitlesOfParts>
    <vt:vector size="8" baseType="lpstr">
      <vt:lpstr>혼-코</vt:lpstr>
      <vt:lpstr>혼-발</vt:lpstr>
      <vt:lpstr>혼-외</vt:lpstr>
      <vt:lpstr>혼-다</vt:lpstr>
      <vt:lpstr>prn</vt:lpstr>
      <vt:lpstr>prn!Print_Area</vt:lpstr>
      <vt:lpstr>prn!Print_Titles</vt:lpstr>
      <vt:lpstr>'혼-다'!Print_Titles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2017-10-13T07:27:52Z</cp:lastPrinted>
  <dcterms:created xsi:type="dcterms:W3CDTF">2015-08-29T02:51:02Z</dcterms:created>
  <dcterms:modified xsi:type="dcterms:W3CDTF">2017-10-13T07:30:16Z</dcterms:modified>
</cp:coreProperties>
</file>